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600" windowHeight="10507" activeTab="0"/>
  </bookViews>
  <sheets>
    <sheet name="00 41 00" sheetId="1" r:id="rId1"/>
    <sheet name="00 42 43" sheetId="2" r:id="rId2"/>
    <sheet name="00 45 12" sheetId="3" r:id="rId3"/>
  </sheets>
  <definedNames>
    <definedName name="_xlfn.GAMMA.DIST" hidden="1">#NAME?</definedName>
    <definedName name="_xlnm.Print_Area" localSheetId="0">#N/A</definedName>
    <definedName name="_xlnm.Print_Area" localSheetId="1">#N/A</definedName>
  </definedNames>
  <calcPr fullCalcOnLoad="1"/>
</workbook>
</file>

<file path=xl/comments1.xml><?xml version="1.0" encoding="utf-8"?>
<comments xmlns="http://schemas.openxmlformats.org/spreadsheetml/2006/main">
  <authors>
    <author>Willhelm, Debbie</author>
  </authors>
  <commentList>
    <comment ref="I77" authorId="0">
      <text>
        <r>
          <t/>
        </r>
      </text>
    </comment>
  </commentList>
</comments>
</file>

<file path=xl/sharedStrings.xml><?xml version="1.0" encoding="utf-8"?>
<sst xmlns="http://schemas.openxmlformats.org/spreadsheetml/2006/main" count="235" uniqueCount="193">
  <si>
    <t xml:space="preserve">TO:  </t>
  </si>
  <si>
    <t>City Project No.:</t>
  </si>
  <si>
    <t>1.  Enter Into Agreement</t>
  </si>
  <si>
    <t>a.</t>
  </si>
  <si>
    <t>b.</t>
  </si>
  <si>
    <t>c.</t>
  </si>
  <si>
    <t>d.</t>
  </si>
  <si>
    <t>e.</t>
  </si>
  <si>
    <t>"corrupt practice" means the offering, giving, receiving, or soliciting of any thing of value likely to influence the action of a public official in the bidding process.</t>
  </si>
  <si>
    <t>"coercive practice" means harming or threatening to harm, directly or indirectly, persons or their property to influence their participation in the bidding process or affect the execution of the Contract.</t>
  </si>
  <si>
    <t>Bidder's Application</t>
  </si>
  <si>
    <t>Project Item Information</t>
  </si>
  <si>
    <t>Bidder's Proposal</t>
  </si>
  <si>
    <t>Description</t>
  </si>
  <si>
    <t>Specification Section No.</t>
  </si>
  <si>
    <t>Unit of Measure</t>
  </si>
  <si>
    <t>Bid Quantity</t>
  </si>
  <si>
    <t>Unit Price</t>
  </si>
  <si>
    <t>Bid Value</t>
  </si>
  <si>
    <t>FOR:</t>
  </si>
  <si>
    <t>Units/Sections:</t>
  </si>
  <si>
    <t>2.  BIDDER Acknowledgements and Certification</t>
  </si>
  <si>
    <t>In submitting this Bid, Bidder accepts all of the terms and conditions of the INVITATION TO BIDDERS and INSTRUCTIONS TO BIDDERS, including without limitation those dealing with the disposition of Bid Bond.</t>
  </si>
  <si>
    <t>Bidder certifies that this Bid is genuine and not made in the interest of or on behalf of any undisclosed individual or entity and is not submitted in conformity with any collusive agreement or rules of any group, association, organization, or corporation.</t>
  </si>
  <si>
    <t>Bidder has not solicited or induced any individual or entity to refrain from bidding.</t>
  </si>
  <si>
    <t>Bidder has not directly or indirectly induced or solicited any other Bidder to submit a false or sham Bid.</t>
  </si>
  <si>
    <t>Bidder has not engaged in corrupt, fraudulent, collusive, or coercive practices in competing for the Contract.  For the purposes of this Paragraph:</t>
  </si>
  <si>
    <t>3.  Prequalification</t>
  </si>
  <si>
    <t>4.  Time of Completion</t>
  </si>
  <si>
    <t>Bidder accepts the provisions of the Agreement as to liquidated damages in the event of failure to complete the Work {and/or achievement of Milestones} within the times specified in the Agreement.</t>
  </si>
  <si>
    <t>5.  Attached to this Bid</t>
  </si>
  <si>
    <t>Prequalification Statement, Section 00 45 12</t>
  </si>
  <si>
    <t>Any additional documents that may be required by Section 12 of the Instructions to Bidders</t>
  </si>
  <si>
    <t>6.  Total Bid Amount</t>
  </si>
  <si>
    <t>Bidder will complete the Work in accordance with the Contract Documents for the following bid amount. In the space provided below, please enter the total bid amount for this project. Only this figure will be read publicly by the City at the bid opening.</t>
  </si>
  <si>
    <t>It is understood and agreed by the Bidder in signing this proposal that the total bid amount entered below is subject to verification and/or modification by multiplying the unit bid prices for each pay item by the respective estimated quantities shown in this proposal and then totaling all of the extended amounts.</t>
  </si>
  <si>
    <t>7.  Bid Submittal</t>
  </si>
  <si>
    <t>This Bid is submitted on</t>
  </si>
  <si>
    <t>by the entity named below.</t>
  </si>
  <si>
    <t>Respectfully submitted,</t>
  </si>
  <si>
    <t>By:____________________________________________</t>
  </si>
  <si>
    <t>(Signature)</t>
  </si>
  <si>
    <t>(Printed Name)</t>
  </si>
  <si>
    <t>Title:</t>
  </si>
  <si>
    <t>Company:</t>
  </si>
  <si>
    <t>Corporate Seal:</t>
  </si>
  <si>
    <t>Address:</t>
  </si>
  <si>
    <t>Email:</t>
  </si>
  <si>
    <t>Phone:</t>
  </si>
  <si>
    <t>Receipt is acknowledged of the following Addenda:</t>
  </si>
  <si>
    <t>Initial</t>
  </si>
  <si>
    <t>Addendum No. 1:</t>
  </si>
  <si>
    <t>Addendum No. 2:</t>
  </si>
  <si>
    <t>Addendum No. 3:</t>
  </si>
  <si>
    <t>Addendum No. 4:</t>
  </si>
  <si>
    <t xml:space="preserve">2.1. </t>
  </si>
  <si>
    <t xml:space="preserve">2.2. </t>
  </si>
  <si>
    <t xml:space="preserve">2.3. </t>
  </si>
  <si>
    <t xml:space="preserve">2.4. </t>
  </si>
  <si>
    <t xml:space="preserve">2.5. </t>
  </si>
  <si>
    <t xml:space="preserve">2.6. </t>
  </si>
  <si>
    <t xml:space="preserve">4.1. </t>
  </si>
  <si>
    <t xml:space="preserve">4.2. </t>
  </si>
  <si>
    <t xml:space="preserve">6.1. </t>
  </si>
  <si>
    <t xml:space="preserve">6.2. </t>
  </si>
  <si>
    <t>SECTION 00 42 43</t>
  </si>
  <si>
    <t>UNIT PRICE BID</t>
  </si>
  <si>
    <t>END OF SECTION</t>
  </si>
  <si>
    <t>BIDDER:</t>
  </si>
  <si>
    <t>State   of   Incorporation:</t>
  </si>
  <si>
    <t>Bidlist Item No.</t>
  </si>
  <si>
    <t>PREQUALIFICATION STATEMENT</t>
  </si>
  <si>
    <t>Major Work Type</t>
  </si>
  <si>
    <t>Contractor/Subcontractor Company Name</t>
  </si>
  <si>
    <t>Prequalification Expiration Date</t>
  </si>
  <si>
    <t>This Bid Form, Section 00 41 00</t>
  </si>
  <si>
    <t>Proposal Form, Section 00 42 43</t>
  </si>
  <si>
    <t xml:space="preserve">The undersigned Bidder proposes and agrees, if this Bid is accepted, to enter into an Agreement with Developer in the form included in the Bidding Documents to perform and furnish all Work as specified or indicated in the Contract Documents for the Bid Price and within the Contract Time indicated in this Bid and in accordance with the other terms and conditions of the Contract Documents. </t>
  </si>
  <si>
    <t>"fraudulent practice" means an intentional misrepresentation of facts made (a) to influence the bidding process to the detriment of Developer (b) to establish Bid prices at artificial non-competitive levels, or (c) to deprive Developer of the benefits of free and open competition.</t>
  </si>
  <si>
    <t>"collusive practice" means a scheme or arrangement between two or more Bidders, with or without the knowledge of Developer, a purpose of which is to establish Bid prices at artificial, non-competitive levels.</t>
  </si>
  <si>
    <t>Bidder is aware of all costs to provide the required insurance, will do so pending contract award, and will provide a valid insurance certificate meeting all requirements in the construction contract.</t>
  </si>
  <si>
    <t>Developer Awarded Projects - PROPOSAL FORM</t>
  </si>
  <si>
    <t>Bid Summary</t>
  </si>
  <si>
    <t>Total Construction Bid</t>
  </si>
  <si>
    <t>Bidder agrees to complete WORK for FINAL ACCEPTANCE within</t>
  </si>
  <si>
    <t>working days</t>
  </si>
  <si>
    <t>ater the date when the Contract Time commences to run as provided in the General Conditions.</t>
  </si>
  <si>
    <t>f.</t>
  </si>
  <si>
    <t>TOTAL BID</t>
  </si>
  <si>
    <t>SECTION 00 41 00 BID</t>
  </si>
  <si>
    <r>
      <t xml:space="preserve">Publicly Bid Developer Awarded Projects - </t>
    </r>
    <r>
      <rPr>
        <b/>
        <sz val="11"/>
        <rFont val="Arial"/>
        <family val="2"/>
      </rPr>
      <t>BID FORM</t>
    </r>
  </si>
  <si>
    <t>g.</t>
  </si>
  <si>
    <t>Required Bid Bond, Section 00 43 13 issued by a surety meeting the requirements of Paragraph 5.01 of the General Conditions.</t>
  </si>
  <si>
    <r>
      <t xml:space="preserve">Bidder pre-qualification application </t>
    </r>
    <r>
      <rPr>
        <i/>
        <sz val="11"/>
        <color indexed="30"/>
        <rFont val="Arial"/>
        <family val="2"/>
      </rPr>
      <t>(Optional)</t>
    </r>
  </si>
  <si>
    <t>SECTION 00 42 15</t>
  </si>
  <si>
    <r>
      <t xml:space="preserve">Each Bidder is required to complete the information below by identifying the prequalified contractors and/or subcontractors whom they intend to utilize for the major work type(s) listed. </t>
    </r>
    <r>
      <rPr>
        <u val="single"/>
        <sz val="11"/>
        <rFont val="Times New Roman"/>
        <family val="1"/>
      </rPr>
      <t>In the “Major Work Type” box provide the complete major work type and actual description as provided by the Water Department for water and sewer and TPW for paving.</t>
    </r>
  </si>
  <si>
    <t>&lt;Company Name Here or Blank&gt;</t>
  </si>
  <si>
    <t>&lt;Date Here or Blank&gt;</t>
  </si>
  <si>
    <t>The undersigned hereby certifies that the contractors and/or subcontractors described in the table above are currently prequalified for the work types listed.</t>
  </si>
  <si>
    <t>&lt;Company Name Here&gt;</t>
  </si>
  <si>
    <t>&lt;Address Here&gt;</t>
  </si>
  <si>
    <t>&lt;Address Here or Blank&gt;</t>
  </si>
  <si>
    <t>&lt;City, State, Zip Code Here&gt;</t>
  </si>
  <si>
    <r>
      <rPr>
        <sz val="11"/>
        <rFont val="Arial"/>
        <family val="2"/>
      </rPr>
      <t xml:space="preserve">BY: </t>
    </r>
    <r>
      <rPr>
        <i/>
        <sz val="11"/>
        <color indexed="30"/>
        <rFont val="Arial"/>
        <family val="2"/>
      </rPr>
      <t xml:space="preserve"> &lt;Name of Principal&gt;</t>
    </r>
  </si>
  <si>
    <t>(Signiture)</t>
  </si>
  <si>
    <r>
      <t xml:space="preserve">TITLE </t>
    </r>
    <r>
      <rPr>
        <i/>
        <sz val="11"/>
        <color indexed="30"/>
        <rFont val="Arial"/>
        <family val="2"/>
      </rPr>
      <t xml:space="preserve"> &lt;Title Here&gt;</t>
    </r>
  </si>
  <si>
    <r>
      <t xml:space="preserve">DATE: </t>
    </r>
    <r>
      <rPr>
        <i/>
        <sz val="11"/>
        <color indexed="30"/>
        <rFont val="Arial"/>
        <family val="2"/>
      </rPr>
      <t xml:space="preserve"> &lt;Date Here&gt;</t>
    </r>
  </si>
  <si>
    <t>&lt;Month  Day, Year&gt;</t>
  </si>
  <si>
    <t>&lt;Printed Name Here&gt;</t>
  </si>
  <si>
    <t>&lt;Title Here&gt;</t>
  </si>
  <si>
    <t>&lt;Address Here or Space&gt;</t>
  </si>
  <si>
    <t>&lt;City, State Zip Code Here&gt;</t>
  </si>
  <si>
    <t>&lt;State Here&gt;</t>
  </si>
  <si>
    <t>&lt;Your Email Address Here&gt;</t>
  </si>
  <si>
    <t>&lt;Your Phone Number Here&gt;</t>
  </si>
  <si>
    <t>&lt;Seal Here&gt;</t>
  </si>
  <si>
    <t>LF</t>
  </si>
  <si>
    <t>EA</t>
  </si>
  <si>
    <t>SY</t>
  </si>
  <si>
    <t>3305.0109  Trench Safety</t>
  </si>
  <si>
    <t>33 05 10</t>
  </si>
  <si>
    <t>33 05 22</t>
  </si>
  <si>
    <t>CY</t>
  </si>
  <si>
    <t>This Bid is submitted by the entity named below:</t>
  </si>
  <si>
    <t>BY:</t>
  </si>
  <si>
    <t>&lt;Name of Principal Here&gt;</t>
  </si>
  <si>
    <t>&lt;Signature Here&gt;</t>
  </si>
  <si>
    <t>TITLE:</t>
  </si>
  <si>
    <t>DATE:</t>
  </si>
  <si>
    <t>&lt;Date Here&gt;</t>
  </si>
  <si>
    <t xml:space="preserve">Contractor agrees to complete WORK for FINAL ACCEPTANCE within </t>
  </si>
  <si>
    <t>working days after the date when the</t>
  </si>
  <si>
    <t>CONTRACT commences to run as provided in the General Conditions.</t>
  </si>
  <si>
    <t>The Bidder acknowledges that the following work types must be performed only by prequalified contractors and subcontractors:</t>
  </si>
  <si>
    <t xml:space="preserve">The following documents are attached to and made a part of this Bid: </t>
  </si>
  <si>
    <t>The City of Fort Worth</t>
  </si>
  <si>
    <t>Transportation &amp; Public Works Department, IPRC</t>
  </si>
  <si>
    <t>200 Texas Street</t>
  </si>
  <si>
    <t>Fort Worth, Texas 76102</t>
  </si>
  <si>
    <t>UNIT I: SANITARY SEWER IMPROVEMENTS</t>
  </si>
  <si>
    <t xml:space="preserve"> </t>
  </si>
  <si>
    <t>Sanitary Sewer Transmission, Development, 24-inches and smaller</t>
  </si>
  <si>
    <r>
      <t xml:space="preserve">MBE Forms </t>
    </r>
    <r>
      <rPr>
        <i/>
        <sz val="11"/>
        <color indexed="40"/>
        <rFont val="Arial"/>
        <family val="2"/>
      </rPr>
      <t>(if applicable)</t>
    </r>
  </si>
  <si>
    <t xml:space="preserve"> $ </t>
  </si>
  <si>
    <t>2-14</t>
  </si>
  <si>
    <t>2-15</t>
  </si>
  <si>
    <t>2-16</t>
  </si>
  <si>
    <t>2-16A</t>
  </si>
  <si>
    <t>2-17</t>
  </si>
  <si>
    <t>2-18</t>
  </si>
  <si>
    <t>2-18A</t>
  </si>
  <si>
    <t>2-19</t>
  </si>
  <si>
    <t>2-20</t>
  </si>
  <si>
    <t>2-21</t>
  </si>
  <si>
    <t>2-22</t>
  </si>
  <si>
    <t>2-26</t>
  </si>
  <si>
    <t>2-27</t>
  </si>
  <si>
    <t>2-28</t>
  </si>
  <si>
    <t>2-29</t>
  </si>
  <si>
    <t>2-30</t>
  </si>
  <si>
    <t>2-34</t>
  </si>
  <si>
    <t>2-35</t>
  </si>
  <si>
    <t>3331.4309  24" HDPE DR-17 DIPS Pipe</t>
  </si>
  <si>
    <t>33 41 10, 33 31 13 33 05 10</t>
  </si>
  <si>
    <t>3305.0202 Imported Embedment/Backfill, CSS</t>
  </si>
  <si>
    <t xml:space="preserve">33 05 10 </t>
  </si>
  <si>
    <t>3305.0203 Imported Embedment/Backfill, CLSM (D201B01)</t>
  </si>
  <si>
    <t>3305.0116 Concrete Encasement for Utility Pipes</t>
  </si>
  <si>
    <t>3331.4323 24" DIP Sewer Pipe</t>
  </si>
  <si>
    <t xml:space="preserve">33 11 10 </t>
  </si>
  <si>
    <t>9999.0207  Epoxy Coating</t>
  </si>
  <si>
    <t xml:space="preserve"> 33 05 10</t>
  </si>
  <si>
    <t>3305.1007 42" Casing by Open Cut</t>
  </si>
  <si>
    <t>9999.0210   Wagner No. 2050-200 Order Control (See Sheet 33A)</t>
  </si>
  <si>
    <t>33 39 60</t>
  </si>
  <si>
    <t>9999.0211   Wagner No. 2050-450 Order Control (See Sheet 33A)</t>
  </si>
  <si>
    <t>3301.0002  Post-CCTV Inspection</t>
  </si>
  <si>
    <t>33 01 31</t>
  </si>
  <si>
    <t>3339.1101  5' Manhole (0-6' Depth)</t>
  </si>
  <si>
    <t>33 39 20</t>
  </si>
  <si>
    <t>3339.1102  5' Drop Manhole (0-6' Depth)</t>
  </si>
  <si>
    <t>3339.1103  5' Extra Depth Manhole</t>
  </si>
  <si>
    <t>VF</t>
  </si>
  <si>
    <t>3339.0001  Epoxy Manhole Coating (24" Manholes Only)</t>
  </si>
  <si>
    <t>3301.0101  Manhole Vacuum Testing</t>
  </si>
  <si>
    <t>33 01 30</t>
  </si>
  <si>
    <t>3305.0113  Trench Water Stops</t>
  </si>
  <si>
    <t>3137.0102  Twisted Gabion Baskets</t>
  </si>
  <si>
    <t>31 37 00</t>
  </si>
  <si>
    <t>UNIT II: SANITARY SEWER IMPROVEMENTS</t>
  </si>
  <si>
    <t>TOTAL UNIT II: SANITARY SEWER IMPROVEMENTS</t>
  </si>
  <si>
    <t xml:space="preserve"> Sanitary Sewer Transmission, Development, 24-inches and smaller</t>
  </si>
  <si>
    <t>MORNINGSTAR WESTPOINT - 24" SANITARY SEWER LINE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</si>
</sst>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numFmt numFmtId="170" formatCode="0.0%"/>
    <numFmt numFmtId="171" formatCode="[$-409]dddd\,\ mmmm\ dd\,\ yyyy"/>
    <numFmt numFmtId="172" formatCode="m/yyyy"/>
    <numFmt numFmtId="173" formatCode="mmm\-yyyy"/>
    <numFmt numFmtId="174" formatCode="0.00000000%"/>
    <numFmt numFmtId="175" formatCode="#,##0.00;\(#,##0.00\)"/>
    <numFmt numFmtId="176" formatCode="m/d/yy;@"/>
    <numFmt numFmtId="177" formatCode="_(* #,##0_);_(* \(#,##0\);_(* &quot;-&quot;??_);_(@_)"/>
    <numFmt numFmtId="178" formatCode="[$-409]h:mm:ss\ AM/PM"/>
    <numFmt numFmtId="179" formatCode="[$-409]dddd\,\ mmmm\ d\,\ yyyy"/>
  </numFmts>
  <fonts count="57">
    <font>
      <sz val="11"/>
      <name val="Times New Roman"/>
      <family val="1"/>
    </font>
    <font>
      <sz val="10"/>
      <name val="Arial"/>
      <family val="0"/>
    </font>
    <font>
      <sz val="1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u val="single"/>
      <sz val="11"/>
      <name val="Arial"/>
      <family val="2"/>
    </font>
    <font>
      <b/>
      <u val="single"/>
      <sz val="11"/>
      <name val="Arial"/>
      <family val="2"/>
    </font>
    <font>
      <sz val="11"/>
      <color indexed="8"/>
      <name val="Arial"/>
      <family val="2"/>
    </font>
    <font>
      <b/>
      <u val="single"/>
      <sz val="11"/>
      <color indexed="8"/>
      <name val="Arial"/>
      <family val="2"/>
    </font>
    <font>
      <sz val="10"/>
      <color indexed="8"/>
      <name val="Arial"/>
      <family val="2"/>
    </font>
    <font>
      <b/>
      <sz val="9"/>
      <name val="Tahoma"/>
      <family val="2"/>
    </font>
    <font>
      <i/>
      <sz val="11"/>
      <color indexed="30"/>
      <name val="Arial"/>
      <family val="2"/>
    </font>
    <font>
      <u val="single"/>
      <sz val="11"/>
      <name val="Times New Roman"/>
      <family val="1"/>
    </font>
    <font>
      <b/>
      <sz val="11"/>
      <name val="Times New Roman"/>
      <family val="1"/>
    </font>
    <font>
      <sz val="10"/>
      <name val="Times New Roman"/>
      <family val="1"/>
    </font>
    <font>
      <b/>
      <sz val="20"/>
      <name val="Arial"/>
      <family val="2"/>
    </font>
    <font>
      <b/>
      <sz val="10"/>
      <name val="Times New Roman"/>
      <family val="1"/>
    </font>
    <font>
      <b/>
      <sz val="11"/>
      <color indexed="8"/>
      <name val="Times New Roman"/>
      <family val="1"/>
    </font>
    <font>
      <b/>
      <sz val="10"/>
      <color indexed="8"/>
      <name val="Times New Roman"/>
      <family val="1"/>
    </font>
    <font>
      <i/>
      <sz val="11"/>
      <name val="Arial"/>
      <family val="2"/>
    </font>
    <font>
      <sz val="11"/>
      <color indexed="30"/>
      <name val="Arial"/>
      <family val="2"/>
    </font>
    <font>
      <b/>
      <sz val="10"/>
      <color indexed="62"/>
      <name val="Times New Roman"/>
      <family val="1"/>
    </font>
    <font>
      <b/>
      <sz val="10"/>
      <color indexed="30"/>
      <name val="Times New Roman"/>
      <family val="1"/>
    </font>
    <font>
      <b/>
      <sz val="11"/>
      <color indexed="30"/>
      <name val="Arial"/>
      <family val="2"/>
    </font>
    <font>
      <sz val="11"/>
      <color indexed="62"/>
      <name val="Times New Roman"/>
      <family val="1"/>
    </font>
    <font>
      <b/>
      <i/>
      <sz val="11"/>
      <name val="Arial"/>
      <family val="2"/>
    </font>
    <font>
      <i/>
      <sz val="11"/>
      <color indexed="40"/>
      <name val="Arial"/>
      <family val="2"/>
    </font>
    <font>
      <i/>
      <sz val="11"/>
      <color indexed="8"/>
      <name val="Arial"/>
      <family val="2"/>
    </font>
    <font>
      <sz val="10"/>
      <name val="MS Sans Serif"/>
      <family val="2"/>
    </font>
    <font>
      <sz val="10"/>
      <color indexed="8"/>
      <name val="Times New Roman"/>
      <family val="1"/>
    </font>
    <font>
      <sz val="11"/>
      <color rgb="FF0070C0"/>
      <name val="Arial"/>
      <family val="2"/>
    </font>
    <font>
      <i/>
      <sz val="11"/>
      <color rgb="FF0070C0"/>
      <name val="Arial"/>
      <family val="2"/>
    </font>
    <font>
      <b/>
      <sz val="10"/>
      <color theme="4"/>
      <name val="Times New Roman"/>
      <family val="1"/>
    </font>
    <font>
      <b/>
      <sz val="11"/>
      <color rgb="FF0070C0"/>
      <name val="Arial"/>
      <family val="2"/>
    </font>
    <font>
      <sz val="11"/>
      <color theme="4"/>
      <name val="Times New Roman"/>
      <family val="1"/>
    </font>
    <font>
      <i/>
      <sz val="11"/>
      <color theme="1"/>
      <name val="Arial"/>
      <family val="2"/>
    </font>
    <font>
      <b/>
      <sz val="10"/>
      <color rgb="FF0070C0"/>
      <name val="Times New Roman"/>
      <family val="1"/>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color theme="0" tint="-0.3499799966812134"/>
      </bottom>
    </border>
    <border>
      <left>
        <color indexed="63"/>
      </left>
      <right style="thin"/>
      <top style="thin"/>
      <bottom style="thin">
        <color theme="0" tint="-0.3499799966812134"/>
      </bottom>
    </border>
    <border>
      <left>
        <color indexed="63"/>
      </left>
      <right>
        <color indexed="63"/>
      </right>
      <top>
        <color indexed="63"/>
      </top>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8"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7" fillId="0" borderId="0">
      <alignment/>
      <protection/>
    </xf>
    <xf numFmtId="0" fontId="0" fillId="0" borderId="0">
      <alignment/>
      <protection/>
    </xf>
    <xf numFmtId="0" fontId="1" fillId="0" borderId="0">
      <alignment/>
      <protection/>
    </xf>
    <xf numFmtId="0" fontId="4"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73">
    <xf numFmtId="0" fontId="0" fillId="0" borderId="0" xfId="0" applyAlignment="1">
      <alignment/>
    </xf>
    <xf numFmtId="0" fontId="2" fillId="0" borderId="0" xfId="0" applyFont="1" applyAlignment="1" applyProtection="1">
      <alignment horizontal="right"/>
      <protection/>
    </xf>
    <xf numFmtId="0" fontId="2" fillId="0" borderId="0" xfId="0" applyFont="1" applyAlignment="1" applyProtection="1">
      <alignment horizontal="right" vertical="top" wrapText="1"/>
      <protection/>
    </xf>
    <xf numFmtId="0" fontId="2" fillId="0" borderId="0" xfId="0" applyFont="1" applyAlignment="1" applyProtection="1">
      <alignment vertical="top" wrapText="1"/>
      <protection/>
    </xf>
    <xf numFmtId="0" fontId="2" fillId="0" borderId="0" xfId="0" applyFont="1" applyAlignment="1" applyProtection="1">
      <alignment horizontal="left" vertical="top"/>
      <protection/>
    </xf>
    <xf numFmtId="0" fontId="2"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23" fillId="0" borderId="0" xfId="0" applyFont="1" applyAlignment="1" applyProtection="1">
      <alignment horizontal="left"/>
      <protection/>
    </xf>
    <xf numFmtId="0" fontId="2" fillId="0" borderId="0" xfId="0" applyFont="1" applyAlignment="1" applyProtection="1">
      <alignment horizontal="justify" vertical="top" wrapText="1"/>
      <protection/>
    </xf>
    <xf numFmtId="168" fontId="2" fillId="0" borderId="0" xfId="0" applyNumberFormat="1" applyFont="1" applyBorder="1" applyAlignment="1" applyProtection="1">
      <alignment horizontal="right"/>
      <protection/>
    </xf>
    <xf numFmtId="0" fontId="2" fillId="0" borderId="0" xfId="0" applyFont="1" applyBorder="1" applyAlignment="1" applyProtection="1">
      <alignment/>
      <protection/>
    </xf>
    <xf numFmtId="0" fontId="2" fillId="0" borderId="10" xfId="0" applyFont="1" applyBorder="1" applyAlignment="1" applyProtection="1">
      <alignment/>
      <protection/>
    </xf>
    <xf numFmtId="0" fontId="23" fillId="0" borderId="0" xfId="0" applyFont="1" applyAlignment="1" applyProtection="1">
      <alignment/>
      <protection/>
    </xf>
    <xf numFmtId="0" fontId="1" fillId="0" borderId="0" xfId="0" applyFont="1" applyAlignment="1" applyProtection="1">
      <alignment/>
      <protection/>
    </xf>
    <xf numFmtId="0" fontId="2" fillId="0" borderId="0" xfId="0" applyFont="1" applyAlignment="1" applyProtection="1">
      <alignment horizontal="left"/>
      <protection locked="0"/>
    </xf>
    <xf numFmtId="0" fontId="24" fillId="0" borderId="0" xfId="0" applyFont="1" applyAlignment="1" applyProtection="1">
      <alignment horizontal="center"/>
      <protection locked="0"/>
    </xf>
    <xf numFmtId="0" fontId="2" fillId="0" borderId="0" xfId="0" applyFont="1" applyBorder="1" applyAlignment="1" applyProtection="1">
      <alignment horizontal="left" vertical="center"/>
      <protection/>
    </xf>
    <xf numFmtId="0" fontId="24" fillId="0" borderId="11" xfId="0" applyFont="1" applyBorder="1" applyAlignment="1" applyProtection="1">
      <alignment horizontal="center"/>
      <protection locked="0"/>
    </xf>
    <xf numFmtId="0" fontId="2" fillId="0" borderId="10" xfId="0" applyFont="1" applyFill="1" applyBorder="1" applyAlignment="1" applyProtection="1">
      <alignment/>
      <protection/>
    </xf>
    <xf numFmtId="0" fontId="2" fillId="0" borderId="10" xfId="0" applyFont="1" applyFill="1" applyBorder="1" applyAlignment="1" applyProtection="1">
      <alignment/>
      <protection/>
    </xf>
    <xf numFmtId="0" fontId="23" fillId="0" borderId="0" xfId="0" applyFont="1" applyBorder="1" applyAlignment="1" applyProtection="1">
      <alignment horizontal="left" vertical="center"/>
      <protection/>
    </xf>
    <xf numFmtId="0" fontId="2" fillId="0" borderId="0" xfId="59" applyFont="1" applyAlignment="1">
      <alignment wrapText="1"/>
      <protection/>
    </xf>
    <xf numFmtId="0" fontId="26" fillId="0" borderId="10" xfId="60" applyFont="1" applyBorder="1" applyAlignment="1">
      <alignment horizontal="center" vertical="center" wrapText="1"/>
      <protection/>
    </xf>
    <xf numFmtId="168" fontId="26" fillId="0" borderId="10" xfId="59" applyNumberFormat="1" applyFont="1" applyBorder="1" applyAlignment="1" applyProtection="1">
      <alignment horizontal="right" wrapText="1"/>
      <protection locked="0"/>
    </xf>
    <xf numFmtId="0" fontId="2" fillId="0" borderId="0" xfId="59" applyFont="1" applyAlignment="1">
      <alignment horizontal="center" wrapText="1"/>
      <protection/>
    </xf>
    <xf numFmtId="0" fontId="1" fillId="0" borderId="0" xfId="0" applyFont="1" applyFill="1" applyAlignment="1" applyProtection="1">
      <alignment/>
      <protection/>
    </xf>
    <xf numFmtId="0" fontId="2" fillId="0" borderId="0" xfId="0" applyFont="1" applyAlignment="1" applyProtection="1">
      <alignment horizontal="right" vertical="center"/>
      <protection/>
    </xf>
    <xf numFmtId="0" fontId="32" fillId="0" borderId="0" xfId="0" applyFont="1" applyAlignment="1">
      <alignment vertical="center"/>
    </xf>
    <xf numFmtId="0" fontId="0" fillId="0" borderId="0" xfId="0" applyAlignment="1">
      <alignment vertical="top"/>
    </xf>
    <xf numFmtId="0" fontId="2" fillId="0" borderId="0" xfId="0" applyFont="1" applyAlignment="1">
      <alignment vertical="top"/>
    </xf>
    <xf numFmtId="0" fontId="49" fillId="0" borderId="0" xfId="0" applyFont="1" applyAlignment="1" applyProtection="1">
      <alignment horizontal="left"/>
      <protection locked="0"/>
    </xf>
    <xf numFmtId="0" fontId="50" fillId="0" borderId="0" xfId="0" applyFont="1" applyAlignment="1" applyProtection="1">
      <alignment horizontal="left"/>
      <protection locked="0"/>
    </xf>
    <xf numFmtId="0" fontId="33" fillId="0" borderId="0" xfId="59" applyFont="1">
      <alignment/>
      <protection/>
    </xf>
    <xf numFmtId="0" fontId="2" fillId="0" borderId="0" xfId="59" applyFont="1" applyAlignment="1">
      <alignment horizontal="center"/>
      <protection/>
    </xf>
    <xf numFmtId="0" fontId="0" fillId="0" borderId="0" xfId="59" applyAlignment="1">
      <alignment horizontal="center"/>
      <protection/>
    </xf>
    <xf numFmtId="0" fontId="1" fillId="0" borderId="0" xfId="59" applyFont="1">
      <alignment/>
      <protection/>
    </xf>
    <xf numFmtId="0" fontId="26" fillId="0" borderId="10" xfId="59" applyFont="1" applyBorder="1" applyAlignment="1">
      <alignment horizontal="center" vertical="center" wrapText="1"/>
      <protection/>
    </xf>
    <xf numFmtId="0" fontId="33" fillId="0" borderId="0" xfId="59" applyFont="1" applyAlignment="1">
      <alignment vertical="center"/>
      <protection/>
    </xf>
    <xf numFmtId="0" fontId="26" fillId="0" borderId="10" xfId="59" applyFont="1" applyBorder="1" applyAlignment="1">
      <alignment horizontal="left" vertical="top" wrapText="1"/>
      <protection/>
    </xf>
    <xf numFmtId="0" fontId="26" fillId="0" borderId="10" xfId="59" applyFont="1" applyBorder="1" applyAlignment="1">
      <alignment horizontal="right" wrapText="1"/>
      <protection/>
    </xf>
    <xf numFmtId="168" fontId="2" fillId="0" borderId="10" xfId="59" applyNumberFormat="1" applyFont="1" applyBorder="1" applyAlignment="1">
      <alignment horizontal="right"/>
      <protection/>
    </xf>
    <xf numFmtId="0" fontId="35" fillId="0" borderId="0" xfId="59" applyFont="1">
      <alignment/>
      <protection/>
    </xf>
    <xf numFmtId="0" fontId="36" fillId="0" borderId="0" xfId="59" applyFont="1" applyAlignment="1">
      <alignment horizontal="left" wrapText="1"/>
      <protection/>
    </xf>
    <xf numFmtId="0" fontId="2" fillId="0" borderId="0" xfId="59" applyFont="1">
      <alignment/>
      <protection/>
    </xf>
    <xf numFmtId="0" fontId="2" fillId="0" borderId="0" xfId="59" applyFont="1" applyAlignment="1">
      <alignment horizontal="right"/>
      <protection/>
    </xf>
    <xf numFmtId="168" fontId="2" fillId="0" borderId="0" xfId="59" applyNumberFormat="1" applyFont="1" applyAlignment="1">
      <alignment horizontal="right"/>
      <protection/>
    </xf>
    <xf numFmtId="0" fontId="37" fillId="0" borderId="0" xfId="59" applyFont="1" applyAlignment="1">
      <alignment horizontal="right" wrapText="1"/>
      <protection/>
    </xf>
    <xf numFmtId="168" fontId="23" fillId="0" borderId="0" xfId="59" applyNumberFormat="1" applyFont="1" applyAlignment="1">
      <alignment horizontal="right"/>
      <protection/>
    </xf>
    <xf numFmtId="0" fontId="37" fillId="0" borderId="0" xfId="59" applyFont="1" applyAlignment="1">
      <alignment horizontal="left" wrapText="1"/>
      <protection/>
    </xf>
    <xf numFmtId="0" fontId="51" fillId="0" borderId="0" xfId="59" applyFont="1" applyAlignment="1">
      <alignment horizontal="left" wrapText="1"/>
      <protection/>
    </xf>
    <xf numFmtId="0" fontId="26" fillId="0" borderId="0" xfId="59" applyFont="1" applyAlignment="1">
      <alignment horizontal="left" wrapText="1"/>
      <protection/>
    </xf>
    <xf numFmtId="0" fontId="37" fillId="0" borderId="0" xfId="59" applyFont="1" applyAlignment="1">
      <alignment horizontal="left" vertical="top" wrapText="1"/>
      <protection/>
    </xf>
    <xf numFmtId="0" fontId="32" fillId="0" borderId="0" xfId="59" applyFont="1">
      <alignment/>
      <protection/>
    </xf>
    <xf numFmtId="0" fontId="0" fillId="0" borderId="0" xfId="0" applyFont="1" applyAlignment="1">
      <alignment horizontal="center"/>
    </xf>
    <xf numFmtId="0" fontId="23" fillId="0" borderId="0" xfId="0" applyFont="1" applyAlignment="1" applyProtection="1">
      <alignment horizontal="center"/>
      <protection/>
    </xf>
    <xf numFmtId="0" fontId="2" fillId="0" borderId="0" xfId="0" applyFont="1" applyAlignment="1" applyProtection="1">
      <alignment horizontal="justify" vertical="top" wrapText="1"/>
      <protection/>
    </xf>
    <xf numFmtId="0" fontId="2" fillId="0" borderId="0" xfId="0" applyFont="1" applyAlignment="1" applyProtection="1">
      <alignment horizontal="left" vertical="top" wrapText="1"/>
      <protection/>
    </xf>
    <xf numFmtId="0" fontId="2" fillId="0" borderId="0" xfId="0" applyFont="1" applyAlignment="1" applyProtection="1">
      <alignment vertical="top" wrapText="1"/>
      <protection/>
    </xf>
    <xf numFmtId="0" fontId="2" fillId="0" borderId="0" xfId="0" applyFont="1" applyAlignment="1" applyProtection="1">
      <alignment horizontal="left"/>
      <protection/>
    </xf>
    <xf numFmtId="0" fontId="50"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0" xfId="0" applyFont="1" applyFill="1" applyAlignment="1" applyProtection="1">
      <alignment horizontal="center"/>
      <protection/>
    </xf>
    <xf numFmtId="0" fontId="0" fillId="0" borderId="0" xfId="0" applyFill="1" applyAlignment="1">
      <alignment horizontal="center"/>
    </xf>
    <xf numFmtId="0" fontId="2" fillId="0" borderId="0" xfId="0" applyFont="1" applyFill="1" applyAlignment="1" applyProtection="1">
      <alignment horizontal="justify" vertical="top" wrapText="1"/>
      <protection/>
    </xf>
    <xf numFmtId="0" fontId="23" fillId="0" borderId="0" xfId="0" applyFont="1" applyAlignment="1" applyProtection="1">
      <alignment horizontal="center" vertical="top"/>
      <protection/>
    </xf>
    <xf numFmtId="0" fontId="24" fillId="0" borderId="0" xfId="0" applyFont="1" applyAlignment="1" applyProtection="1">
      <alignment horizontal="center"/>
      <protection/>
    </xf>
    <xf numFmtId="0" fontId="23" fillId="0" borderId="0" xfId="0" applyFont="1" applyAlignment="1" applyProtection="1">
      <alignment horizontal="left"/>
      <protection/>
    </xf>
    <xf numFmtId="0" fontId="50" fillId="0" borderId="0" xfId="0" applyFont="1" applyAlignment="1" applyProtection="1">
      <alignment horizontal="left"/>
      <protection locked="0"/>
    </xf>
    <xf numFmtId="0" fontId="2" fillId="0" borderId="10" xfId="0" applyFont="1" applyBorder="1" applyAlignment="1" applyProtection="1">
      <alignment horizontal="left"/>
      <protection/>
    </xf>
    <xf numFmtId="0" fontId="2" fillId="0" borderId="0" xfId="0" applyFont="1" applyAlignment="1" applyProtection="1">
      <alignment horizontal="left"/>
      <protection locked="0"/>
    </xf>
    <xf numFmtId="0" fontId="50" fillId="0" borderId="0" xfId="0" applyFont="1" applyAlignment="1" applyProtection="1">
      <alignment horizontal="left" vertical="top"/>
      <protection locked="0"/>
    </xf>
    <xf numFmtId="0" fontId="2" fillId="0" borderId="0" xfId="0" applyFont="1" applyAlignment="1" applyProtection="1">
      <alignment horizontal="left" vertical="top"/>
      <protection locked="0"/>
    </xf>
    <xf numFmtId="0" fontId="2" fillId="0" borderId="10" xfId="0" applyFont="1" applyBorder="1" applyAlignment="1" applyProtection="1">
      <alignment horizontal="justify" vertical="top" wrapText="1"/>
      <protection/>
    </xf>
    <xf numFmtId="0" fontId="2" fillId="0" borderId="0" xfId="0" applyFont="1" applyFill="1" applyAlignment="1" applyProtection="1">
      <alignment horizontal="left"/>
      <protection locked="0"/>
    </xf>
    <xf numFmtId="0" fontId="2" fillId="0" borderId="0" xfId="0" applyFont="1" applyAlignment="1" applyProtection="1">
      <alignment horizontal="distributed" vertical="top"/>
      <protection/>
    </xf>
    <xf numFmtId="0" fontId="2" fillId="0" borderId="0" xfId="0" applyFont="1" applyFill="1" applyAlignment="1" applyProtection="1">
      <alignment horizontal="distributed" vertical="top"/>
      <protection/>
    </xf>
    <xf numFmtId="0" fontId="0" fillId="0" borderId="0" xfId="0" applyFill="1" applyAlignment="1">
      <alignment/>
    </xf>
    <xf numFmtId="0" fontId="2" fillId="0" borderId="0" xfId="0" applyFont="1" applyAlignment="1" applyProtection="1">
      <alignment horizontal="center"/>
      <protection/>
    </xf>
    <xf numFmtId="49" fontId="50" fillId="0" borderId="0" xfId="0" applyNumberFormat="1" applyFont="1" applyFill="1" applyAlignment="1" applyProtection="1">
      <alignment horizontal="center" vertical="top" wrapText="1"/>
      <protection locked="0"/>
    </xf>
    <xf numFmtId="49" fontId="2" fillId="0" borderId="0" xfId="0" applyNumberFormat="1" applyFont="1" applyFill="1" applyAlignment="1" applyProtection="1">
      <alignment horizontal="center" vertical="top" wrapText="1"/>
      <protection locked="0"/>
    </xf>
    <xf numFmtId="0" fontId="50" fillId="0" borderId="11" xfId="0" applyFont="1" applyBorder="1" applyAlignment="1" applyProtection="1">
      <alignment horizontal="left"/>
      <protection locked="0"/>
    </xf>
    <xf numFmtId="0" fontId="0" fillId="0" borderId="11" xfId="0" applyFont="1" applyBorder="1" applyAlignment="1">
      <alignment horizontal="left"/>
    </xf>
    <xf numFmtId="0" fontId="50" fillId="0" borderId="0" xfId="0" applyFont="1" applyFill="1" applyAlignment="1" applyProtection="1">
      <alignment horizontal="left"/>
      <protection/>
    </xf>
    <xf numFmtId="0" fontId="52" fillId="0" borderId="0" xfId="0" applyFont="1" applyFill="1" applyAlignment="1" applyProtection="1">
      <alignment horizontal="left"/>
      <protection/>
    </xf>
    <xf numFmtId="0" fontId="38" fillId="0" borderId="0" xfId="0" applyFont="1" applyFill="1" applyAlignment="1" applyProtection="1">
      <alignment horizontal="left"/>
      <protection/>
    </xf>
    <xf numFmtId="49" fontId="2" fillId="0" borderId="0" xfId="0" applyNumberFormat="1" applyFont="1" applyFill="1" applyAlignment="1" applyProtection="1">
      <alignment horizontal="left" vertical="top"/>
      <protection locked="0"/>
    </xf>
    <xf numFmtId="0" fontId="2" fillId="0" borderId="0" xfId="0" applyFont="1" applyAlignment="1" applyProtection="1">
      <alignment horizontal="center" vertical="top"/>
      <protection/>
    </xf>
    <xf numFmtId="0" fontId="0" fillId="0" borderId="0" xfId="0" applyAlignment="1">
      <alignment horizontal="center"/>
    </xf>
    <xf numFmtId="0" fontId="23" fillId="0" borderId="0" xfId="59" applyFont="1" applyAlignment="1">
      <alignment horizontal="center"/>
      <protection/>
    </xf>
    <xf numFmtId="0" fontId="2" fillId="0" borderId="0" xfId="59" applyFont="1" applyAlignment="1">
      <alignment horizontal="center"/>
      <protection/>
    </xf>
    <xf numFmtId="0" fontId="33" fillId="0" borderId="12" xfId="59" applyFont="1" applyBorder="1" applyAlignment="1">
      <alignment horizontal="center" vertical="center" wrapText="1"/>
      <protection/>
    </xf>
    <xf numFmtId="0" fontId="33" fillId="0" borderId="13" xfId="59" applyFont="1" applyBorder="1" applyAlignment="1">
      <alignment horizontal="center" vertical="center" wrapText="1"/>
      <protection/>
    </xf>
    <xf numFmtId="0" fontId="33" fillId="0" borderId="14" xfId="59" applyFont="1" applyBorder="1" applyAlignment="1">
      <alignment horizontal="center" vertical="center" wrapText="1"/>
      <protection/>
    </xf>
    <xf numFmtId="0" fontId="33" fillId="0" borderId="15" xfId="59" applyFont="1" applyBorder="1" applyAlignment="1">
      <alignment horizontal="center" vertical="center" wrapText="1"/>
      <protection/>
    </xf>
    <xf numFmtId="0" fontId="33" fillId="0" borderId="0" xfId="59" applyFont="1" applyAlignment="1">
      <alignment horizontal="center" vertical="center" wrapText="1"/>
      <protection/>
    </xf>
    <xf numFmtId="0" fontId="33" fillId="0" borderId="16" xfId="59" applyFont="1" applyBorder="1" applyAlignment="1">
      <alignment horizontal="center" vertical="center" wrapText="1"/>
      <protection/>
    </xf>
    <xf numFmtId="0" fontId="33" fillId="0" borderId="17" xfId="59" applyFont="1" applyBorder="1" applyAlignment="1">
      <alignment horizontal="center" vertical="center" wrapText="1"/>
      <protection/>
    </xf>
    <xf numFmtId="0" fontId="33" fillId="0" borderId="11" xfId="59" applyFont="1" applyBorder="1" applyAlignment="1">
      <alignment horizontal="center" vertical="center" wrapText="1"/>
      <protection/>
    </xf>
    <xf numFmtId="0" fontId="33" fillId="0" borderId="18" xfId="59" applyFont="1" applyBorder="1" applyAlignment="1">
      <alignment horizontal="center" vertical="center" wrapText="1"/>
      <protection/>
    </xf>
    <xf numFmtId="0" fontId="34" fillId="0" borderId="0" xfId="59" applyFont="1" applyAlignment="1">
      <alignment horizontal="left"/>
      <protection/>
    </xf>
    <xf numFmtId="0" fontId="34" fillId="0" borderId="0" xfId="59" applyFont="1" applyAlignment="1">
      <alignment horizontal="center"/>
      <protection/>
    </xf>
    <xf numFmtId="0" fontId="2" fillId="0" borderId="19" xfId="59" applyFont="1" applyBorder="1" applyAlignment="1">
      <alignment horizontal="center" vertical="center"/>
      <protection/>
    </xf>
    <xf numFmtId="0" fontId="2" fillId="0" borderId="20" xfId="59" applyFont="1" applyBorder="1" applyAlignment="1">
      <alignment horizontal="center" vertical="center"/>
      <protection/>
    </xf>
    <xf numFmtId="0" fontId="2" fillId="0" borderId="21" xfId="59" applyFont="1" applyBorder="1" applyAlignment="1">
      <alignment horizontal="center" vertical="center"/>
      <protection/>
    </xf>
    <xf numFmtId="0" fontId="2" fillId="0" borderId="19" xfId="59" applyFont="1" applyBorder="1" applyAlignment="1">
      <alignment horizontal="right"/>
      <protection/>
    </xf>
    <xf numFmtId="0" fontId="2" fillId="0" borderId="21" xfId="59" applyFont="1" applyBorder="1" applyAlignment="1">
      <alignment horizontal="right"/>
      <protection/>
    </xf>
    <xf numFmtId="0" fontId="35" fillId="0" borderId="13" xfId="59" applyFont="1" applyBorder="1" applyAlignment="1">
      <alignment horizontal="right" vertical="center"/>
      <protection/>
    </xf>
    <xf numFmtId="0" fontId="35" fillId="0" borderId="14" xfId="59" applyFont="1" applyBorder="1" applyAlignment="1">
      <alignment horizontal="right" vertical="center"/>
      <protection/>
    </xf>
    <xf numFmtId="168" fontId="23" fillId="0" borderId="22" xfId="59" applyNumberFormat="1" applyFont="1" applyBorder="1" applyAlignment="1">
      <alignment horizontal="right"/>
      <protection/>
    </xf>
    <xf numFmtId="168" fontId="23" fillId="0" borderId="23" xfId="59" applyNumberFormat="1" applyFont="1" applyBorder="1" applyAlignment="1">
      <alignment horizontal="right"/>
      <protection/>
    </xf>
    <xf numFmtId="0" fontId="33" fillId="0" borderId="24" xfId="59" applyFont="1" applyBorder="1" applyAlignment="1">
      <alignment horizontal="center" vertical="center" wrapText="1"/>
      <protection/>
    </xf>
    <xf numFmtId="0" fontId="33" fillId="0" borderId="25" xfId="59" applyFont="1" applyBorder="1" applyAlignment="1">
      <alignment horizontal="center" vertical="center" wrapText="1"/>
      <protection/>
    </xf>
    <xf numFmtId="168" fontId="25" fillId="0" borderId="22" xfId="59" applyNumberFormat="1" applyFont="1" applyBorder="1" applyAlignment="1">
      <alignment horizontal="center"/>
      <protection/>
    </xf>
    <xf numFmtId="168" fontId="25" fillId="0" borderId="13" xfId="59" applyNumberFormat="1" applyFont="1" applyBorder="1" applyAlignment="1">
      <alignment horizontal="center"/>
      <protection/>
    </xf>
    <xf numFmtId="168" fontId="25" fillId="0" borderId="26" xfId="59" applyNumberFormat="1" applyFont="1" applyBorder="1" applyAlignment="1">
      <alignment horizontal="center"/>
      <protection/>
    </xf>
    <xf numFmtId="168" fontId="25" fillId="0" borderId="23" xfId="59" applyNumberFormat="1" applyFont="1" applyBorder="1" applyAlignment="1">
      <alignment horizontal="center"/>
      <protection/>
    </xf>
    <xf numFmtId="49" fontId="27" fillId="0" borderId="10" xfId="59" applyNumberFormat="1" applyFont="1" applyBorder="1" applyAlignment="1">
      <alignment horizontal="right" wrapText="1"/>
      <protection/>
    </xf>
    <xf numFmtId="168" fontId="2" fillId="0" borderId="10" xfId="59" applyNumberFormat="1" applyFont="1" applyBorder="1" applyAlignment="1">
      <alignment horizontal="right"/>
      <protection/>
    </xf>
    <xf numFmtId="0" fontId="35" fillId="0" borderId="11" xfId="59" applyFont="1" applyBorder="1" applyAlignment="1">
      <alignment horizontal="center" vertical="center"/>
      <protection/>
    </xf>
    <xf numFmtId="168" fontId="2" fillId="0" borderId="12" xfId="59" applyNumberFormat="1" applyFont="1" applyBorder="1" applyAlignment="1">
      <alignment horizontal="center" vertical="center"/>
      <protection/>
    </xf>
    <xf numFmtId="168" fontId="2" fillId="0" borderId="13" xfId="59" applyNumberFormat="1" applyFont="1" applyBorder="1" applyAlignment="1">
      <alignment horizontal="center" vertical="center"/>
      <protection/>
    </xf>
    <xf numFmtId="168" fontId="2" fillId="0" borderId="14" xfId="59" applyNumberFormat="1" applyFont="1" applyBorder="1" applyAlignment="1">
      <alignment horizontal="center" vertical="center"/>
      <protection/>
    </xf>
    <xf numFmtId="168" fontId="2" fillId="0" borderId="27" xfId="59" applyNumberFormat="1" applyFont="1" applyBorder="1" applyAlignment="1">
      <alignment horizontal="right"/>
      <protection/>
    </xf>
    <xf numFmtId="168" fontId="2" fillId="0" borderId="28" xfId="59" applyNumberFormat="1" applyFont="1" applyBorder="1" applyAlignment="1">
      <alignment horizontal="right"/>
      <protection/>
    </xf>
    <xf numFmtId="0" fontId="35" fillId="0" borderId="0" xfId="59" applyFont="1" applyAlignment="1">
      <alignment horizontal="center" vertical="center"/>
      <protection/>
    </xf>
    <xf numFmtId="0" fontId="37" fillId="0" borderId="0" xfId="59" applyFont="1" applyAlignment="1">
      <alignment horizontal="right" wrapText="1"/>
      <protection/>
    </xf>
    <xf numFmtId="0" fontId="51" fillId="0" borderId="0" xfId="59" applyFont="1" applyAlignment="1">
      <alignment horizontal="left" wrapText="1"/>
      <protection/>
    </xf>
    <xf numFmtId="0" fontId="53" fillId="0" borderId="0" xfId="0" applyFont="1" applyAlignment="1">
      <alignment horizontal="left"/>
    </xf>
    <xf numFmtId="0" fontId="51" fillId="0" borderId="29" xfId="59" applyFont="1" applyBorder="1" applyAlignment="1">
      <alignment horizontal="left" wrapText="1"/>
      <protection/>
    </xf>
    <xf numFmtId="0" fontId="53" fillId="0" borderId="29" xfId="0" applyFont="1" applyBorder="1" applyAlignment="1">
      <alignment horizontal="left" wrapText="1"/>
    </xf>
    <xf numFmtId="0" fontId="35" fillId="0" borderId="0" xfId="59" applyFont="1" applyAlignment="1">
      <alignment horizontal="right" vertical="center"/>
      <protection/>
    </xf>
    <xf numFmtId="0" fontId="32" fillId="0" borderId="0" xfId="59" applyFont="1" applyAlignment="1">
      <alignment horizontal="center"/>
      <protection/>
    </xf>
    <xf numFmtId="49" fontId="27" fillId="0" borderId="22" xfId="59" applyNumberFormat="1" applyFont="1" applyBorder="1" applyAlignment="1">
      <alignment horizontal="center" wrapText="1"/>
      <protection/>
    </xf>
    <xf numFmtId="49" fontId="27" fillId="0" borderId="26" xfId="59" applyNumberFormat="1" applyFont="1" applyBorder="1" applyAlignment="1">
      <alignment horizontal="center" wrapText="1"/>
      <protection/>
    </xf>
    <xf numFmtId="49" fontId="27" fillId="0" borderId="23" xfId="59" applyNumberFormat="1" applyFont="1" applyBorder="1" applyAlignment="1">
      <alignment horizontal="center" wrapText="1"/>
      <protection/>
    </xf>
    <xf numFmtId="0" fontId="37" fillId="0" borderId="0" xfId="59" applyFont="1" applyAlignment="1">
      <alignment horizontal="left" vertical="top" wrapText="1"/>
      <protection/>
    </xf>
    <xf numFmtId="0" fontId="23" fillId="0" borderId="0" xfId="59" applyFont="1" applyAlignment="1">
      <alignment horizontal="center" wrapText="1"/>
      <protection/>
    </xf>
    <xf numFmtId="0" fontId="2" fillId="0" borderId="0" xfId="59" applyFont="1" applyAlignment="1">
      <alignment horizontal="center" wrapText="1"/>
      <protection/>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50" fillId="0" borderId="10" xfId="0" applyFont="1" applyBorder="1" applyAlignment="1">
      <alignment horizontal="center" vertical="center"/>
    </xf>
    <xf numFmtId="0" fontId="0" fillId="0" borderId="10" xfId="0" applyBorder="1" applyAlignment="1">
      <alignment horizontal="center" vertical="center"/>
    </xf>
    <xf numFmtId="0" fontId="5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left"/>
    </xf>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50" fillId="0" borderId="0" xfId="0" applyFont="1" applyAlignment="1">
      <alignment horizontal="center" wrapText="1"/>
    </xf>
    <xf numFmtId="0" fontId="0" fillId="0" borderId="10" xfId="0" applyFont="1" applyBorder="1" applyAlignment="1">
      <alignment horizontal="center" vertical="center"/>
    </xf>
    <xf numFmtId="0" fontId="50" fillId="0" borderId="0" xfId="0" applyFont="1" applyAlignment="1">
      <alignment horizontal="center" vertical="center" wrapText="1"/>
    </xf>
    <xf numFmtId="0" fontId="0" fillId="0" borderId="11" xfId="0" applyBorder="1" applyAlignment="1">
      <alignment horizontal="center"/>
    </xf>
    <xf numFmtId="0" fontId="38" fillId="0" borderId="0" xfId="0" applyFont="1" applyAlignment="1" applyProtection="1">
      <alignment/>
      <protection/>
    </xf>
    <xf numFmtId="0" fontId="23" fillId="0" borderId="0" xfId="0" applyFont="1" applyAlignment="1" applyProtection="1">
      <alignment horizontal="left" vertical="top"/>
      <protection locked="0"/>
    </xf>
    <xf numFmtId="0" fontId="44" fillId="0" borderId="0" xfId="0" applyFont="1" applyAlignment="1" applyProtection="1">
      <alignment horizontal="left" vertical="top"/>
      <protection locked="0"/>
    </xf>
    <xf numFmtId="0" fontId="0" fillId="0" borderId="0" xfId="0" applyFont="1" applyFill="1" applyAlignment="1">
      <alignment horizontal="justify" vertical="top" wrapText="1"/>
    </xf>
    <xf numFmtId="0" fontId="54" fillId="24" borderId="11" xfId="0" applyFont="1" applyFill="1" applyBorder="1" applyAlignment="1" applyProtection="1">
      <alignment horizontal="left" vertical="center"/>
      <protection/>
    </xf>
    <xf numFmtId="0" fontId="55" fillId="24" borderId="11" xfId="59" applyFont="1" applyFill="1" applyBorder="1" applyAlignment="1">
      <alignment horizontal="center" vertical="top" wrapText="1"/>
      <protection/>
    </xf>
    <xf numFmtId="0" fontId="23" fillId="24" borderId="11" xfId="0" applyNumberFormat="1" applyFont="1" applyFill="1" applyBorder="1" applyAlignment="1" applyProtection="1">
      <alignment horizontal="center"/>
      <protection/>
    </xf>
    <xf numFmtId="49" fontId="48" fillId="0" borderId="10" xfId="58" applyNumberFormat="1" applyFont="1" applyBorder="1" applyAlignment="1">
      <alignment horizontal="left" vertical="center" wrapText="1" indent="1"/>
      <protection/>
    </xf>
    <xf numFmtId="0" fontId="48" fillId="0" borderId="10" xfId="58" applyFont="1" applyBorder="1" applyAlignment="1">
      <alignment vertical="center" wrapText="1"/>
      <protection/>
    </xf>
    <xf numFmtId="0" fontId="48" fillId="0" borderId="10" xfId="58" applyFont="1" applyBorder="1" applyAlignment="1">
      <alignment horizontal="center" vertical="center" wrapText="1"/>
      <protection/>
    </xf>
    <xf numFmtId="3" fontId="48" fillId="0" borderId="10" xfId="60" applyNumberFormat="1" applyFont="1" applyBorder="1" applyAlignment="1">
      <alignment horizontal="center" vertical="center" wrapText="1"/>
      <protection/>
    </xf>
    <xf numFmtId="0" fontId="48" fillId="0" borderId="25" xfId="58" applyFont="1" applyBorder="1" applyAlignment="1">
      <alignment vertical="center" wrapText="1"/>
      <protection/>
    </xf>
    <xf numFmtId="0" fontId="48" fillId="0" borderId="25" xfId="58" applyFont="1" applyBorder="1" applyAlignment="1">
      <alignment horizontal="center" vertical="center" wrapText="1"/>
      <protection/>
    </xf>
    <xf numFmtId="168" fontId="48" fillId="0" borderId="10" xfId="59" applyNumberFormat="1" applyFont="1" applyBorder="1" applyAlignment="1" applyProtection="1">
      <alignment horizontal="right" vertical="center" wrapText="1"/>
      <protection locked="0"/>
    </xf>
    <xf numFmtId="168" fontId="33" fillId="0" borderId="10" xfId="59" applyNumberFormat="1" applyFont="1" applyBorder="1" applyAlignment="1">
      <alignment horizontal="right" vertical="center" wrapText="1"/>
      <protection/>
    </xf>
    <xf numFmtId="0" fontId="44" fillId="0" borderId="0" xfId="0" applyFont="1" applyFill="1" applyAlignment="1" applyProtection="1">
      <alignment horizontal="lef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 42 43" xfId="58"/>
    <cellStyle name="Normal_Bid Proposal Workbook(PMO Released XXXXXXXX)" xfId="59"/>
    <cellStyle name="Normal_New 00 42 43 2" xfId="60"/>
    <cellStyle name="Note" xfId="61"/>
    <cellStyle name="Output" xfId="62"/>
    <cellStyle name="Percent" xfId="63"/>
    <cellStyle name="Title" xfId="64"/>
    <cellStyle name="Total" xfId="65"/>
    <cellStyle name="Warning Text" xfId="66"/>
  </cellStyles>
  <dxfs count="12">
    <dxf>
      <font>
        <color indexed="48"/>
      </font>
      <fill>
        <patternFill>
          <bgColor indexed="22"/>
        </patternFill>
      </fill>
    </dxf>
    <dxf>
      <font>
        <color indexed="48"/>
      </font>
      <fill>
        <patternFill>
          <bgColor indexed="22"/>
        </patternFill>
      </fill>
    </dxf>
    <dxf>
      <font>
        <color indexed="48"/>
      </font>
      <fill>
        <patternFill>
          <bgColor indexed="22"/>
        </patternFill>
      </fill>
    </dxf>
    <dxf>
      <font>
        <color indexed="48"/>
      </font>
      <fill>
        <patternFill>
          <bgColor indexed="22"/>
        </patternFill>
      </fill>
    </dxf>
    <dxf>
      <font>
        <color indexed="48"/>
      </font>
      <fill>
        <patternFill>
          <bgColor indexed="22"/>
        </patternFill>
      </fill>
    </dxf>
    <dxf>
      <font>
        <color indexed="48"/>
      </font>
      <fill>
        <patternFill>
          <bgColor indexed="22"/>
        </patternFill>
      </fill>
    </dxf>
    <dxf>
      <font>
        <color indexed="48"/>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rgb="FF3366FF"/>
      </font>
      <fill>
        <patternFill>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145"/>
  <sheetViews>
    <sheetView tabSelected="1" view="pageBreakPreview" zoomScaleSheetLayoutView="100" workbookViewId="0" topLeftCell="A1">
      <selection activeCell="C10" sqref="C10:K10"/>
    </sheetView>
  </sheetViews>
  <sheetFormatPr defaultColWidth="9.140625" defaultRowHeight="15"/>
  <cols>
    <col min="1" max="11" width="9.57421875" style="0" customWidth="1"/>
  </cols>
  <sheetData>
    <row r="1" spans="1:11" ht="15">
      <c r="A1" s="6"/>
      <c r="B1" s="6"/>
      <c r="C1" s="6"/>
      <c r="D1" s="56" t="s">
        <v>89</v>
      </c>
      <c r="E1" s="56"/>
      <c r="F1" s="56"/>
      <c r="G1" s="56"/>
      <c r="H1" s="6"/>
      <c r="I1" s="6"/>
      <c r="J1" s="6"/>
      <c r="K1" s="6"/>
    </row>
    <row r="2" spans="1:11" ht="15">
      <c r="A2" s="6"/>
      <c r="B2" s="80" t="s">
        <v>90</v>
      </c>
      <c r="C2" s="90"/>
      <c r="D2" s="90"/>
      <c r="E2" s="90"/>
      <c r="F2" s="90"/>
      <c r="G2" s="90"/>
      <c r="H2" s="90"/>
      <c r="I2" s="90"/>
      <c r="J2" s="6"/>
      <c r="K2" s="6"/>
    </row>
    <row r="3" spans="1:11" ht="15">
      <c r="A3" s="6"/>
      <c r="B3" s="8"/>
      <c r="C3" s="55"/>
      <c r="D3" s="55"/>
      <c r="E3" s="55"/>
      <c r="F3" s="55"/>
      <c r="G3" s="55"/>
      <c r="H3" s="55"/>
      <c r="I3" s="55"/>
      <c r="J3" s="6"/>
      <c r="K3" s="6"/>
    </row>
    <row r="4" spans="1:11" ht="15">
      <c r="A4" s="5" t="s">
        <v>0</v>
      </c>
      <c r="B4" s="87" t="s">
        <v>135</v>
      </c>
      <c r="C4" s="87"/>
      <c r="D4" s="87"/>
      <c r="E4" s="27"/>
      <c r="F4" s="6"/>
      <c r="G4" s="6"/>
      <c r="H4" s="6"/>
      <c r="I4" s="6"/>
      <c r="J4" s="6"/>
      <c r="K4" s="6"/>
    </row>
    <row r="5" spans="1:11" ht="15">
      <c r="A5" s="6"/>
      <c r="B5" s="87" t="s">
        <v>136</v>
      </c>
      <c r="C5" s="87"/>
      <c r="D5" s="87"/>
      <c r="E5" s="87"/>
      <c r="F5" s="6"/>
      <c r="G5" s="6"/>
      <c r="H5" s="6"/>
      <c r="I5" s="6"/>
      <c r="J5" s="6"/>
      <c r="K5" s="6"/>
    </row>
    <row r="6" spans="1:11" ht="15">
      <c r="A6" s="6"/>
      <c r="B6" s="87" t="s">
        <v>137</v>
      </c>
      <c r="C6" s="87"/>
      <c r="D6" s="87"/>
      <c r="E6" s="87"/>
      <c r="F6" s="6"/>
      <c r="G6" s="6"/>
      <c r="H6" s="6"/>
      <c r="I6" s="6"/>
      <c r="J6" s="6"/>
      <c r="K6" s="6"/>
    </row>
    <row r="7" spans="1:11" ht="15">
      <c r="A7" s="6"/>
      <c r="B7" s="157" t="s">
        <v>138</v>
      </c>
      <c r="C7" s="157"/>
      <c r="D7" s="157"/>
      <c r="E7" s="6"/>
      <c r="F7" s="6"/>
      <c r="G7" s="6"/>
      <c r="H7" s="6"/>
      <c r="I7" s="6"/>
      <c r="J7" s="6"/>
      <c r="K7" s="6"/>
    </row>
    <row r="8" spans="1:11" ht="15">
      <c r="A8" s="60" t="s">
        <v>19</v>
      </c>
      <c r="B8" s="60"/>
      <c r="C8" s="172" t="s">
        <v>192</v>
      </c>
      <c r="D8" s="172"/>
      <c r="E8" s="172"/>
      <c r="F8" s="172"/>
      <c r="G8" s="172"/>
      <c r="H8" s="172"/>
      <c r="I8" s="172"/>
      <c r="J8" s="172"/>
      <c r="K8" s="172"/>
    </row>
    <row r="9" spans="1:11" ht="15">
      <c r="A9" s="6"/>
      <c r="B9" s="6"/>
      <c r="C9" s="76"/>
      <c r="D9" s="76"/>
      <c r="E9" s="76"/>
      <c r="F9" s="76"/>
      <c r="G9" s="76"/>
      <c r="H9" s="76"/>
      <c r="I9" s="76"/>
      <c r="J9" s="76"/>
      <c r="K9" s="76"/>
    </row>
    <row r="10" spans="1:11" ht="15">
      <c r="A10" s="60" t="s">
        <v>1</v>
      </c>
      <c r="B10" s="60"/>
      <c r="C10" s="76">
        <v>105124</v>
      </c>
      <c r="D10" s="76"/>
      <c r="E10" s="76"/>
      <c r="F10" s="76"/>
      <c r="G10" s="76"/>
      <c r="H10" s="76"/>
      <c r="I10" s="76"/>
      <c r="J10" s="76"/>
      <c r="K10" s="76"/>
    </row>
    <row r="11" spans="1:11" ht="15">
      <c r="A11" s="7"/>
      <c r="B11" s="7"/>
      <c r="C11" s="7"/>
      <c r="D11" s="7"/>
      <c r="E11" s="7"/>
      <c r="F11" s="7"/>
      <c r="G11" s="6"/>
      <c r="H11" s="6"/>
      <c r="I11" s="6"/>
      <c r="J11" s="6"/>
      <c r="K11" s="6"/>
    </row>
    <row r="12" spans="1:11" ht="15">
      <c r="A12" s="60" t="s">
        <v>20</v>
      </c>
      <c r="B12" s="60"/>
      <c r="C12" s="88" t="s">
        <v>139</v>
      </c>
      <c r="D12" s="88"/>
      <c r="E12" s="88"/>
      <c r="F12" s="88"/>
      <c r="G12" s="88"/>
      <c r="H12" s="88"/>
      <c r="I12" s="88"/>
      <c r="J12" s="88"/>
      <c r="K12" s="6"/>
    </row>
    <row r="13" spans="1:11" ht="15">
      <c r="A13" s="7"/>
      <c r="B13" s="7"/>
      <c r="C13" s="88" t="s">
        <v>140</v>
      </c>
      <c r="D13" s="88"/>
      <c r="E13" s="88"/>
      <c r="F13" s="88"/>
      <c r="G13" s="88"/>
      <c r="H13" s="88"/>
      <c r="I13" s="88"/>
      <c r="J13" s="88"/>
      <c r="K13" s="6"/>
    </row>
    <row r="14" spans="1:11" ht="15">
      <c r="A14" s="7"/>
      <c r="B14" s="7"/>
      <c r="C14" s="88"/>
      <c r="D14" s="88"/>
      <c r="E14" s="88"/>
      <c r="F14" s="88"/>
      <c r="G14" s="88"/>
      <c r="H14" s="88"/>
      <c r="I14" s="88"/>
      <c r="J14" s="88"/>
      <c r="K14" s="6"/>
    </row>
    <row r="15" spans="1:11" ht="15">
      <c r="A15" s="7"/>
      <c r="B15" s="7"/>
      <c r="C15" s="88"/>
      <c r="D15" s="88"/>
      <c r="E15" s="88"/>
      <c r="F15" s="88"/>
      <c r="G15" s="88"/>
      <c r="H15" s="88"/>
      <c r="I15" s="88"/>
      <c r="J15" s="88"/>
      <c r="K15" s="6"/>
    </row>
    <row r="16" spans="1:11" ht="15">
      <c r="A16" s="7"/>
      <c r="B16" s="7"/>
      <c r="C16" s="88"/>
      <c r="D16" s="88"/>
      <c r="E16" s="88"/>
      <c r="F16" s="88"/>
      <c r="G16" s="88"/>
      <c r="H16" s="88"/>
      <c r="I16" s="88"/>
      <c r="J16" s="88"/>
      <c r="K16" s="6"/>
    </row>
    <row r="17" spans="1:11" ht="15">
      <c r="A17" s="7"/>
      <c r="B17" s="7"/>
      <c r="C17" s="88"/>
      <c r="D17" s="88"/>
      <c r="E17" s="88"/>
      <c r="F17" s="88"/>
      <c r="G17" s="88"/>
      <c r="H17" s="88"/>
      <c r="I17" s="88"/>
      <c r="J17" s="88"/>
      <c r="K17" s="6"/>
    </row>
    <row r="18" spans="1:11" ht="15">
      <c r="A18" s="6"/>
      <c r="B18" s="6"/>
      <c r="C18" s="6"/>
      <c r="D18" s="6"/>
      <c r="E18" s="6"/>
      <c r="F18" s="6"/>
      <c r="G18" s="6"/>
      <c r="H18" s="6"/>
      <c r="I18" s="6"/>
      <c r="J18" s="6"/>
      <c r="K18" s="6"/>
    </row>
    <row r="19" spans="1:11" ht="15">
      <c r="A19" s="69" t="s">
        <v>2</v>
      </c>
      <c r="B19" s="69"/>
      <c r="C19" s="69"/>
      <c r="D19" s="6"/>
      <c r="E19" s="6"/>
      <c r="F19" s="6"/>
      <c r="G19" s="6"/>
      <c r="H19" s="6"/>
      <c r="I19" s="6"/>
      <c r="J19" s="6"/>
      <c r="K19" s="6"/>
    </row>
    <row r="20" spans="1:11" ht="15">
      <c r="A20" s="6"/>
      <c r="B20" s="6"/>
      <c r="C20" s="6"/>
      <c r="D20" s="6"/>
      <c r="E20" s="6"/>
      <c r="F20" s="6"/>
      <c r="G20" s="6"/>
      <c r="H20" s="6"/>
      <c r="I20" s="6"/>
      <c r="J20" s="6"/>
      <c r="K20" s="6"/>
    </row>
    <row r="21" spans="1:11" ht="12.75" customHeight="1">
      <c r="A21" s="57" t="s">
        <v>77</v>
      </c>
      <c r="B21" s="57"/>
      <c r="C21" s="57"/>
      <c r="D21" s="57"/>
      <c r="E21" s="57"/>
      <c r="F21" s="57"/>
      <c r="G21" s="57"/>
      <c r="H21" s="57"/>
      <c r="I21" s="57"/>
      <c r="J21" s="57"/>
      <c r="K21" s="57"/>
    </row>
    <row r="22" spans="1:11" ht="12.75" customHeight="1">
      <c r="A22" s="57"/>
      <c r="B22" s="57"/>
      <c r="C22" s="57"/>
      <c r="D22" s="57"/>
      <c r="E22" s="57"/>
      <c r="F22" s="57"/>
      <c r="G22" s="57"/>
      <c r="H22" s="57"/>
      <c r="I22" s="57"/>
      <c r="J22" s="57"/>
      <c r="K22" s="57"/>
    </row>
    <row r="23" spans="1:11" ht="12.75" customHeight="1">
      <c r="A23" s="57"/>
      <c r="B23" s="57"/>
      <c r="C23" s="57"/>
      <c r="D23" s="57"/>
      <c r="E23" s="57"/>
      <c r="F23" s="57"/>
      <c r="G23" s="57"/>
      <c r="H23" s="57"/>
      <c r="I23" s="57"/>
      <c r="J23" s="57"/>
      <c r="K23" s="57"/>
    </row>
    <row r="24" spans="1:11" ht="12.75" customHeight="1">
      <c r="A24" s="57"/>
      <c r="B24" s="57"/>
      <c r="C24" s="57"/>
      <c r="D24" s="57"/>
      <c r="E24" s="57"/>
      <c r="F24" s="57"/>
      <c r="G24" s="57"/>
      <c r="H24" s="57"/>
      <c r="I24" s="57"/>
      <c r="J24" s="57"/>
      <c r="K24" s="57"/>
    </row>
    <row r="25" spans="1:11" ht="15">
      <c r="A25" s="57"/>
      <c r="B25" s="57"/>
      <c r="C25" s="57"/>
      <c r="D25" s="57"/>
      <c r="E25" s="57"/>
      <c r="F25" s="57"/>
      <c r="G25" s="57"/>
      <c r="H25" s="57"/>
      <c r="I25" s="57"/>
      <c r="J25" s="57"/>
      <c r="K25" s="57"/>
    </row>
    <row r="26" spans="1:11" ht="15">
      <c r="A26" s="6"/>
      <c r="B26" s="6"/>
      <c r="C26" s="6"/>
      <c r="D26" s="6"/>
      <c r="E26" s="6"/>
      <c r="F26" s="6"/>
      <c r="G26" s="6"/>
      <c r="H26" s="6"/>
      <c r="I26" s="6"/>
      <c r="J26" s="6"/>
      <c r="K26" s="6"/>
    </row>
    <row r="27" spans="1:11" ht="15">
      <c r="A27" s="69" t="s">
        <v>21</v>
      </c>
      <c r="B27" s="69"/>
      <c r="C27" s="69"/>
      <c r="D27" s="69"/>
      <c r="E27" s="69"/>
      <c r="F27" s="69"/>
      <c r="G27" s="6"/>
      <c r="H27" s="6"/>
      <c r="I27" s="6"/>
      <c r="J27" s="6"/>
      <c r="K27" s="6"/>
    </row>
    <row r="28" spans="1:11" ht="15">
      <c r="A28" s="6"/>
      <c r="B28" s="6"/>
      <c r="C28" s="6"/>
      <c r="D28" s="6"/>
      <c r="E28" s="6"/>
      <c r="F28" s="6"/>
      <c r="G28" s="6"/>
      <c r="H28" s="6"/>
      <c r="I28" s="6"/>
      <c r="J28" s="6"/>
      <c r="K28" s="6"/>
    </row>
    <row r="29" spans="1:11" ht="12.75" customHeight="1">
      <c r="A29" s="2" t="s">
        <v>55</v>
      </c>
      <c r="B29" s="57" t="s">
        <v>22</v>
      </c>
      <c r="C29" s="57"/>
      <c r="D29" s="57"/>
      <c r="E29" s="57"/>
      <c r="F29" s="57"/>
      <c r="G29" s="57"/>
      <c r="H29" s="57"/>
      <c r="I29" s="57"/>
      <c r="J29" s="57"/>
      <c r="K29" s="57"/>
    </row>
    <row r="30" spans="1:11" ht="12.75" customHeight="1">
      <c r="A30" s="3"/>
      <c r="B30" s="57"/>
      <c r="C30" s="57"/>
      <c r="D30" s="57"/>
      <c r="E30" s="57"/>
      <c r="F30" s="57"/>
      <c r="G30" s="57"/>
      <c r="H30" s="57"/>
      <c r="I30" s="57"/>
      <c r="J30" s="57"/>
      <c r="K30" s="57"/>
    </row>
    <row r="31" spans="1:11" ht="12.75" customHeight="1">
      <c r="A31" s="3"/>
      <c r="B31" s="57"/>
      <c r="C31" s="57"/>
      <c r="D31" s="57"/>
      <c r="E31" s="57"/>
      <c r="F31" s="57"/>
      <c r="G31" s="57"/>
      <c r="H31" s="57"/>
      <c r="I31" s="57"/>
      <c r="J31" s="57"/>
      <c r="K31" s="57"/>
    </row>
    <row r="32" spans="1:11" ht="15">
      <c r="A32" s="3"/>
      <c r="B32" s="57"/>
      <c r="C32" s="57"/>
      <c r="D32" s="57"/>
      <c r="E32" s="57"/>
      <c r="F32" s="57"/>
      <c r="G32" s="57"/>
      <c r="H32" s="57"/>
      <c r="I32" s="57"/>
      <c r="J32" s="57"/>
      <c r="K32" s="57"/>
    </row>
    <row r="33" spans="1:11" ht="15" customHeight="1">
      <c r="A33" s="1" t="s">
        <v>56</v>
      </c>
      <c r="B33" s="57" t="s">
        <v>80</v>
      </c>
      <c r="C33" s="57"/>
      <c r="D33" s="57"/>
      <c r="E33" s="57"/>
      <c r="F33" s="57"/>
      <c r="G33" s="57"/>
      <c r="H33" s="57"/>
      <c r="I33" s="57"/>
      <c r="J33" s="57"/>
      <c r="K33" s="57"/>
    </row>
    <row r="34" spans="1:11" ht="15">
      <c r="A34" s="3"/>
      <c r="B34" s="57"/>
      <c r="C34" s="57"/>
      <c r="D34" s="57"/>
      <c r="E34" s="57"/>
      <c r="F34" s="57"/>
      <c r="G34" s="57"/>
      <c r="H34" s="57"/>
      <c r="I34" s="57"/>
      <c r="J34" s="57"/>
      <c r="K34" s="57"/>
    </row>
    <row r="35" spans="1:11" ht="15">
      <c r="A35" s="3"/>
      <c r="B35" s="10"/>
      <c r="C35" s="10"/>
      <c r="D35" s="10"/>
      <c r="E35" s="10"/>
      <c r="F35" s="10"/>
      <c r="G35" s="10"/>
      <c r="H35" s="10"/>
      <c r="I35" s="10"/>
      <c r="J35" s="10"/>
      <c r="K35" s="10"/>
    </row>
    <row r="36" spans="1:11" ht="15">
      <c r="A36" s="2" t="s">
        <v>57</v>
      </c>
      <c r="B36" s="57" t="s">
        <v>23</v>
      </c>
      <c r="C36" s="57"/>
      <c r="D36" s="57"/>
      <c r="E36" s="57"/>
      <c r="F36" s="57"/>
      <c r="G36" s="57"/>
      <c r="H36" s="57"/>
      <c r="I36" s="57"/>
      <c r="J36" s="57"/>
      <c r="K36" s="57"/>
    </row>
    <row r="37" spans="1:11" ht="15">
      <c r="A37" s="3"/>
      <c r="B37" s="57"/>
      <c r="C37" s="57"/>
      <c r="D37" s="57"/>
      <c r="E37" s="57"/>
      <c r="F37" s="57"/>
      <c r="G37" s="57"/>
      <c r="H37" s="57"/>
      <c r="I37" s="57"/>
      <c r="J37" s="57"/>
      <c r="K37" s="57"/>
    </row>
    <row r="38" spans="1:11" ht="15">
      <c r="A38" s="3"/>
      <c r="B38" s="57"/>
      <c r="C38" s="57"/>
      <c r="D38" s="57"/>
      <c r="E38" s="57"/>
      <c r="F38" s="57"/>
      <c r="G38" s="57"/>
      <c r="H38" s="57"/>
      <c r="I38" s="57"/>
      <c r="J38" s="57"/>
      <c r="K38" s="57"/>
    </row>
    <row r="39" spans="1:11" ht="15">
      <c r="A39" s="3"/>
      <c r="B39" s="10"/>
      <c r="C39" s="10"/>
      <c r="D39" s="10"/>
      <c r="E39" s="10"/>
      <c r="F39" s="10"/>
      <c r="G39" s="10"/>
      <c r="H39" s="10"/>
      <c r="I39" s="10"/>
      <c r="J39" s="10"/>
      <c r="K39" s="10"/>
    </row>
    <row r="40" spans="1:11" ht="15" customHeight="1">
      <c r="A40" s="2" t="s">
        <v>58</v>
      </c>
      <c r="B40" s="59" t="s">
        <v>25</v>
      </c>
      <c r="C40" s="59"/>
      <c r="D40" s="59"/>
      <c r="E40" s="59"/>
      <c r="F40" s="59"/>
      <c r="G40" s="59"/>
      <c r="H40" s="59"/>
      <c r="I40" s="59"/>
      <c r="J40" s="59"/>
      <c r="K40" s="59"/>
    </row>
    <row r="41" spans="1:11" ht="15">
      <c r="A41" s="3"/>
      <c r="B41" s="3"/>
      <c r="C41" s="3"/>
      <c r="D41" s="3"/>
      <c r="E41" s="3"/>
      <c r="F41" s="3"/>
      <c r="G41" s="3"/>
      <c r="H41" s="3"/>
      <c r="I41" s="3"/>
      <c r="J41" s="3"/>
      <c r="K41" s="3"/>
    </row>
    <row r="42" spans="1:11" ht="15">
      <c r="A42" s="2" t="s">
        <v>59</v>
      </c>
      <c r="B42" s="57" t="s">
        <v>24</v>
      </c>
      <c r="C42" s="57"/>
      <c r="D42" s="57"/>
      <c r="E42" s="57"/>
      <c r="F42" s="57"/>
      <c r="G42" s="57"/>
      <c r="H42" s="57"/>
      <c r="I42" s="57"/>
      <c r="J42" s="57"/>
      <c r="K42" s="57"/>
    </row>
    <row r="43" spans="1:11" ht="15">
      <c r="A43" s="3"/>
      <c r="B43" s="3"/>
      <c r="C43" s="3"/>
      <c r="D43" s="3"/>
      <c r="E43" s="3"/>
      <c r="F43" s="3"/>
      <c r="G43" s="3"/>
      <c r="H43" s="3"/>
      <c r="I43" s="3"/>
      <c r="J43" s="3"/>
      <c r="K43" s="3"/>
    </row>
    <row r="44" spans="1:11" ht="15">
      <c r="A44" s="2" t="s">
        <v>60</v>
      </c>
      <c r="B44" s="59" t="s">
        <v>26</v>
      </c>
      <c r="C44" s="59"/>
      <c r="D44" s="59"/>
      <c r="E44" s="59"/>
      <c r="F44" s="59"/>
      <c r="G44" s="59"/>
      <c r="H44" s="59"/>
      <c r="I44" s="59"/>
      <c r="J44" s="59"/>
      <c r="K44" s="59"/>
    </row>
    <row r="45" spans="1:11" ht="15">
      <c r="A45" s="3"/>
      <c r="B45" s="59"/>
      <c r="C45" s="59"/>
      <c r="D45" s="59"/>
      <c r="E45" s="59"/>
      <c r="F45" s="59"/>
      <c r="G45" s="59"/>
      <c r="H45" s="59"/>
      <c r="I45" s="59"/>
      <c r="J45" s="59"/>
      <c r="K45" s="59"/>
    </row>
    <row r="46" spans="1:11" ht="15">
      <c r="A46" s="3"/>
      <c r="B46" s="3"/>
      <c r="C46" s="3"/>
      <c r="D46" s="3"/>
      <c r="E46" s="3"/>
      <c r="F46" s="3"/>
      <c r="G46" s="3"/>
      <c r="H46" s="3"/>
      <c r="I46" s="3"/>
      <c r="J46" s="3"/>
      <c r="K46" s="3"/>
    </row>
    <row r="47" spans="1:11" ht="15">
      <c r="A47" s="3"/>
      <c r="B47" s="2" t="s">
        <v>3</v>
      </c>
      <c r="C47" s="59" t="s">
        <v>8</v>
      </c>
      <c r="D47" s="59"/>
      <c r="E47" s="59"/>
      <c r="F47" s="59"/>
      <c r="G47" s="59"/>
      <c r="H47" s="59"/>
      <c r="I47" s="59"/>
      <c r="J47" s="59"/>
      <c r="K47" s="59"/>
    </row>
    <row r="48" spans="1:11" ht="15">
      <c r="A48" s="3"/>
      <c r="B48" s="3"/>
      <c r="C48" s="59"/>
      <c r="D48" s="59"/>
      <c r="E48" s="59"/>
      <c r="F48" s="59"/>
      <c r="G48" s="59"/>
      <c r="H48" s="59"/>
      <c r="I48" s="59"/>
      <c r="J48" s="59"/>
      <c r="K48" s="59"/>
    </row>
    <row r="49" spans="1:11" ht="15">
      <c r="A49" s="3"/>
      <c r="B49" s="3"/>
      <c r="C49" s="3"/>
      <c r="D49" s="3"/>
      <c r="E49" s="3"/>
      <c r="F49" s="3"/>
      <c r="G49" s="3"/>
      <c r="H49" s="3"/>
      <c r="I49" s="3"/>
      <c r="J49" s="3"/>
      <c r="K49" s="3"/>
    </row>
    <row r="50" spans="1:11" ht="15" customHeight="1">
      <c r="A50" s="3"/>
      <c r="B50" s="2" t="s">
        <v>4</v>
      </c>
      <c r="C50" s="59" t="s">
        <v>78</v>
      </c>
      <c r="D50" s="59"/>
      <c r="E50" s="59"/>
      <c r="F50" s="59"/>
      <c r="G50" s="59"/>
      <c r="H50" s="59"/>
      <c r="I50" s="59"/>
      <c r="J50" s="59"/>
      <c r="K50" s="59"/>
    </row>
    <row r="51" spans="1:11" ht="15">
      <c r="A51" s="3"/>
      <c r="B51" s="3"/>
      <c r="C51" s="59"/>
      <c r="D51" s="59"/>
      <c r="E51" s="59"/>
      <c r="F51" s="59"/>
      <c r="G51" s="59"/>
      <c r="H51" s="59"/>
      <c r="I51" s="59"/>
      <c r="J51" s="59"/>
      <c r="K51" s="59"/>
    </row>
    <row r="52" spans="1:11" ht="15">
      <c r="A52" s="3"/>
      <c r="B52" s="3"/>
      <c r="C52" s="59"/>
      <c r="D52" s="59"/>
      <c r="E52" s="59"/>
      <c r="F52" s="59"/>
      <c r="G52" s="59"/>
      <c r="H52" s="59"/>
      <c r="I52" s="59"/>
      <c r="J52" s="59"/>
      <c r="K52" s="59"/>
    </row>
    <row r="53" spans="1:11" ht="15">
      <c r="A53" s="3"/>
      <c r="B53" s="3"/>
      <c r="C53" s="3"/>
      <c r="D53" s="3"/>
      <c r="E53" s="3"/>
      <c r="F53" s="3"/>
      <c r="G53" s="3"/>
      <c r="H53" s="3"/>
      <c r="I53" s="3"/>
      <c r="J53" s="3"/>
      <c r="K53" s="3"/>
    </row>
    <row r="54" spans="1:11" ht="15">
      <c r="A54" s="3"/>
      <c r="B54" s="2" t="s">
        <v>5</v>
      </c>
      <c r="C54" s="59" t="s">
        <v>79</v>
      </c>
      <c r="D54" s="59"/>
      <c r="E54" s="59"/>
      <c r="F54" s="59"/>
      <c r="G54" s="59"/>
      <c r="H54" s="59"/>
      <c r="I54" s="59"/>
      <c r="J54" s="59"/>
      <c r="K54" s="59"/>
    </row>
    <row r="55" spans="1:11" ht="15">
      <c r="A55" s="3"/>
      <c r="B55" s="3"/>
      <c r="C55" s="59"/>
      <c r="D55" s="59"/>
      <c r="E55" s="59"/>
      <c r="F55" s="59"/>
      <c r="G55" s="59"/>
      <c r="H55" s="59"/>
      <c r="I55" s="59"/>
      <c r="J55" s="59"/>
      <c r="K55" s="59"/>
    </row>
    <row r="56" spans="1:11" ht="15">
      <c r="A56" s="3"/>
      <c r="B56" s="3"/>
      <c r="C56" s="59"/>
      <c r="D56" s="59"/>
      <c r="E56" s="59"/>
      <c r="F56" s="59"/>
      <c r="G56" s="59"/>
      <c r="H56" s="59"/>
      <c r="I56" s="59"/>
      <c r="J56" s="59"/>
      <c r="K56" s="59"/>
    </row>
    <row r="57" spans="1:11" ht="15">
      <c r="A57" s="3"/>
      <c r="B57" s="3"/>
      <c r="C57" s="3"/>
      <c r="D57" s="3"/>
      <c r="E57" s="3"/>
      <c r="F57" s="3"/>
      <c r="G57" s="3"/>
      <c r="H57" s="3"/>
      <c r="I57" s="3"/>
      <c r="J57" s="3"/>
      <c r="K57" s="3"/>
    </row>
    <row r="58" spans="1:11" ht="15">
      <c r="A58" s="3"/>
      <c r="B58" s="2" t="s">
        <v>6</v>
      </c>
      <c r="C58" s="59" t="s">
        <v>9</v>
      </c>
      <c r="D58" s="59"/>
      <c r="E58" s="59"/>
      <c r="F58" s="59"/>
      <c r="G58" s="59"/>
      <c r="H58" s="59"/>
      <c r="I58" s="59"/>
      <c r="J58" s="59"/>
      <c r="K58" s="59"/>
    </row>
    <row r="59" spans="1:11" ht="15">
      <c r="A59" s="3"/>
      <c r="B59" s="3"/>
      <c r="C59" s="59"/>
      <c r="D59" s="59"/>
      <c r="E59" s="59"/>
      <c r="F59" s="59"/>
      <c r="G59" s="59"/>
      <c r="H59" s="59"/>
      <c r="I59" s="59"/>
      <c r="J59" s="59"/>
      <c r="K59" s="59"/>
    </row>
    <row r="60" spans="1:11" ht="15">
      <c r="A60" s="3"/>
      <c r="B60" s="3"/>
      <c r="C60" s="59"/>
      <c r="D60" s="59"/>
      <c r="E60" s="59"/>
      <c r="F60" s="59"/>
      <c r="G60" s="59"/>
      <c r="H60" s="59"/>
      <c r="I60" s="59"/>
      <c r="J60" s="59"/>
      <c r="K60" s="59"/>
    </row>
    <row r="61" spans="1:11" ht="15">
      <c r="A61" s="6"/>
      <c r="B61" s="3"/>
      <c r="C61" s="3"/>
      <c r="D61" s="3"/>
      <c r="E61" s="3"/>
      <c r="F61" s="3"/>
      <c r="G61" s="3"/>
      <c r="H61" s="3"/>
      <c r="I61" s="3"/>
      <c r="J61" s="3"/>
      <c r="K61" s="3"/>
    </row>
    <row r="62" spans="1:11" ht="15">
      <c r="A62" s="69" t="s">
        <v>27</v>
      </c>
      <c r="B62" s="69"/>
      <c r="C62" s="69"/>
      <c r="D62" s="69"/>
      <c r="E62" s="6"/>
      <c r="F62" s="6"/>
      <c r="G62" s="6"/>
      <c r="H62" s="6"/>
      <c r="I62" s="6"/>
      <c r="J62" s="6"/>
      <c r="K62" s="6"/>
    </row>
    <row r="63" spans="1:11" ht="15">
      <c r="A63" s="9"/>
      <c r="B63" s="9"/>
      <c r="C63" s="9"/>
      <c r="D63" s="9"/>
      <c r="E63" s="6"/>
      <c r="F63" s="6"/>
      <c r="G63" s="6"/>
      <c r="H63" s="6"/>
      <c r="I63" s="6"/>
      <c r="J63" s="6"/>
      <c r="K63" s="6"/>
    </row>
    <row r="64" spans="1:11" ht="15">
      <c r="A64" s="57" t="s">
        <v>133</v>
      </c>
      <c r="B64" s="57"/>
      <c r="C64" s="57"/>
      <c r="D64" s="57"/>
      <c r="E64" s="57"/>
      <c r="F64" s="57"/>
      <c r="G64" s="57"/>
      <c r="H64" s="57"/>
      <c r="I64" s="57"/>
      <c r="J64" s="57"/>
      <c r="K64" s="57"/>
    </row>
    <row r="65" spans="1:11" ht="15">
      <c r="A65" s="57"/>
      <c r="B65" s="57"/>
      <c r="C65" s="57"/>
      <c r="D65" s="57"/>
      <c r="E65" s="57"/>
      <c r="F65" s="57"/>
      <c r="G65" s="57"/>
      <c r="H65" s="57"/>
      <c r="I65" s="57"/>
      <c r="J65" s="57"/>
      <c r="K65" s="57"/>
    </row>
    <row r="66" spans="1:11" ht="15">
      <c r="A66" s="85"/>
      <c r="B66" s="86"/>
      <c r="C66" s="86"/>
      <c r="D66" s="86"/>
      <c r="E66" s="86"/>
      <c r="F66" s="86"/>
      <c r="G66" s="86"/>
      <c r="H66" s="86"/>
      <c r="I66" s="86"/>
      <c r="J66" s="86"/>
      <c r="K66" s="86"/>
    </row>
    <row r="67" spans="1:11" ht="15">
      <c r="A67" s="9"/>
      <c r="B67" s="1" t="s">
        <v>3</v>
      </c>
      <c r="C67" s="159" t="s">
        <v>141</v>
      </c>
      <c r="D67" s="158"/>
      <c r="E67" s="158"/>
      <c r="F67" s="158"/>
      <c r="G67" s="158"/>
      <c r="H67" s="158"/>
      <c r="I67" s="158"/>
      <c r="J67" s="158"/>
      <c r="K67" s="158"/>
    </row>
    <row r="68" spans="1:11" ht="15">
      <c r="A68" s="9"/>
      <c r="B68" s="1"/>
      <c r="C68" s="4"/>
      <c r="D68" s="4"/>
      <c r="E68" s="4"/>
      <c r="F68" s="4"/>
      <c r="G68" s="4"/>
      <c r="H68" s="4"/>
      <c r="I68" s="4"/>
      <c r="J68" s="4"/>
      <c r="K68" s="4"/>
    </row>
    <row r="69" spans="1:11" ht="15">
      <c r="A69" s="9"/>
      <c r="B69" s="1" t="s">
        <v>140</v>
      </c>
      <c r="C69" s="73" t="s">
        <v>140</v>
      </c>
      <c r="D69" s="74"/>
      <c r="E69" s="74"/>
      <c r="F69" s="74"/>
      <c r="G69" s="74"/>
      <c r="H69" s="74"/>
      <c r="I69" s="74"/>
      <c r="J69" s="74"/>
      <c r="K69" s="74"/>
    </row>
    <row r="70" spans="1:11" ht="15">
      <c r="A70" s="9"/>
      <c r="B70" s="1"/>
      <c r="C70" s="4"/>
      <c r="D70" s="4"/>
      <c r="E70" s="4"/>
      <c r="F70" s="4"/>
      <c r="G70" s="4"/>
      <c r="H70" s="4"/>
      <c r="I70" s="4"/>
      <c r="J70" s="4"/>
      <c r="K70" s="4"/>
    </row>
    <row r="71" spans="1:11" ht="15">
      <c r="A71" s="9"/>
      <c r="B71" s="1" t="s">
        <v>140</v>
      </c>
      <c r="C71" s="73" t="s">
        <v>140</v>
      </c>
      <c r="D71" s="74"/>
      <c r="E71" s="74"/>
      <c r="F71" s="74"/>
      <c r="G71" s="74"/>
      <c r="H71" s="74"/>
      <c r="I71" s="74"/>
      <c r="J71" s="74"/>
      <c r="K71" s="74"/>
    </row>
    <row r="72" spans="1:11" ht="15">
      <c r="A72" s="9"/>
      <c r="B72" s="1"/>
      <c r="C72" s="4"/>
      <c r="D72" s="4"/>
      <c r="E72" s="4"/>
      <c r="F72" s="4"/>
      <c r="G72" s="4"/>
      <c r="H72" s="4"/>
      <c r="I72" s="4"/>
      <c r="J72" s="4"/>
      <c r="K72" s="4"/>
    </row>
    <row r="73" spans="1:11" ht="15">
      <c r="A73" s="9"/>
      <c r="B73" s="1" t="s">
        <v>140</v>
      </c>
      <c r="C73" s="73" t="s">
        <v>140</v>
      </c>
      <c r="D73" s="74"/>
      <c r="E73" s="74"/>
      <c r="F73" s="74"/>
      <c r="G73" s="74"/>
      <c r="H73" s="74"/>
      <c r="I73" s="74"/>
      <c r="J73" s="74"/>
      <c r="K73" s="74"/>
    </row>
    <row r="74" spans="1:11" ht="15">
      <c r="A74" s="9"/>
      <c r="B74" s="9"/>
      <c r="C74" s="9"/>
      <c r="D74" s="9"/>
      <c r="E74" s="6"/>
      <c r="F74" s="6"/>
      <c r="G74" s="6"/>
      <c r="H74" s="6"/>
      <c r="I74" s="6"/>
      <c r="J74" s="6"/>
      <c r="K74" s="6"/>
    </row>
    <row r="75" spans="1:11" ht="15">
      <c r="A75" s="69" t="s">
        <v>28</v>
      </c>
      <c r="B75" s="69"/>
      <c r="C75" s="69"/>
      <c r="D75" s="69"/>
      <c r="E75" s="6"/>
      <c r="F75" s="6"/>
      <c r="G75" s="6"/>
      <c r="H75" s="6"/>
      <c r="I75" s="6"/>
      <c r="J75" s="6"/>
      <c r="K75" s="6"/>
    </row>
    <row r="76" spans="1:11" ht="15">
      <c r="A76" s="9"/>
      <c r="B76" s="9"/>
      <c r="C76" s="9"/>
      <c r="D76" s="9"/>
      <c r="E76" s="6"/>
      <c r="F76" s="6"/>
      <c r="G76" s="6"/>
      <c r="H76" s="6"/>
      <c r="I76" s="6"/>
      <c r="J76" s="6"/>
      <c r="K76" s="6"/>
    </row>
    <row r="77" spans="1:11" ht="15">
      <c r="A77" s="1" t="s">
        <v>61</v>
      </c>
      <c r="B77" s="78" t="s">
        <v>84</v>
      </c>
      <c r="C77" s="78"/>
      <c r="D77" s="78"/>
      <c r="E77" s="78"/>
      <c r="F77" s="78"/>
      <c r="G77" s="78"/>
      <c r="H77" s="79"/>
      <c r="I77" s="163" t="s">
        <v>140</v>
      </c>
      <c r="J77" s="64" t="s">
        <v>85</v>
      </c>
      <c r="K77" s="65"/>
    </row>
    <row r="78" spans="1:11" ht="13.5">
      <c r="A78" s="9"/>
      <c r="B78" s="60" t="s">
        <v>86</v>
      </c>
      <c r="C78" s="60"/>
      <c r="D78" s="60"/>
      <c r="E78" s="60"/>
      <c r="F78" s="60"/>
      <c r="G78" s="60"/>
      <c r="H78" s="60"/>
      <c r="I78" s="60"/>
      <c r="J78" s="60"/>
      <c r="K78" s="60"/>
    </row>
    <row r="79" spans="1:11" ht="13.5">
      <c r="A79" s="9"/>
      <c r="B79" s="7"/>
      <c r="C79" s="7"/>
      <c r="D79" s="7"/>
      <c r="E79" s="7"/>
      <c r="F79" s="7"/>
      <c r="G79" s="7"/>
      <c r="H79" s="7"/>
      <c r="I79" s="7"/>
      <c r="J79" s="7"/>
      <c r="K79" s="7"/>
    </row>
    <row r="80" spans="1:11" ht="15" customHeight="1">
      <c r="A80" s="1" t="s">
        <v>62</v>
      </c>
      <c r="B80" s="59" t="s">
        <v>29</v>
      </c>
      <c r="C80" s="59"/>
      <c r="D80" s="59"/>
      <c r="E80" s="59"/>
      <c r="F80" s="59"/>
      <c r="G80" s="59"/>
      <c r="H80" s="59"/>
      <c r="I80" s="59"/>
      <c r="J80" s="59"/>
      <c r="K80" s="59"/>
    </row>
    <row r="81" spans="1:11" ht="13.5">
      <c r="A81" s="9"/>
      <c r="B81" s="59"/>
      <c r="C81" s="59"/>
      <c r="D81" s="59"/>
      <c r="E81" s="59"/>
      <c r="F81" s="59"/>
      <c r="G81" s="59"/>
      <c r="H81" s="59"/>
      <c r="I81" s="59"/>
      <c r="J81" s="59"/>
      <c r="K81" s="59"/>
    </row>
    <row r="82" spans="1:11" ht="13.5">
      <c r="A82" s="9"/>
      <c r="B82" s="3"/>
      <c r="C82" s="3"/>
      <c r="D82" s="3"/>
      <c r="E82" s="3"/>
      <c r="F82" s="3"/>
      <c r="G82" s="3"/>
      <c r="H82" s="3"/>
      <c r="I82" s="3"/>
      <c r="J82" s="3"/>
      <c r="K82" s="3"/>
    </row>
    <row r="83" spans="1:11" ht="13.5">
      <c r="A83" s="69" t="s">
        <v>30</v>
      </c>
      <c r="B83" s="69"/>
      <c r="C83" s="69"/>
      <c r="D83" s="69"/>
      <c r="E83" s="7"/>
      <c r="F83" s="7"/>
      <c r="G83" s="7"/>
      <c r="H83" s="7"/>
      <c r="I83" s="7"/>
      <c r="J83" s="7"/>
      <c r="K83" s="7"/>
    </row>
    <row r="84" spans="1:11" ht="13.5">
      <c r="A84" s="9"/>
      <c r="B84" s="9"/>
      <c r="C84" s="9"/>
      <c r="D84" s="9"/>
      <c r="E84" s="7"/>
      <c r="F84" s="7"/>
      <c r="G84" s="7"/>
      <c r="H84" s="7"/>
      <c r="I84" s="7"/>
      <c r="J84" s="7"/>
      <c r="K84" s="7"/>
    </row>
    <row r="85" spans="1:11" ht="28.5" customHeight="1">
      <c r="A85" s="57" t="s">
        <v>134</v>
      </c>
      <c r="B85" s="57"/>
      <c r="C85" s="57"/>
      <c r="D85" s="57"/>
      <c r="E85" s="57"/>
      <c r="F85" s="57"/>
      <c r="G85" s="57"/>
      <c r="H85" s="57"/>
      <c r="I85" s="57"/>
      <c r="J85" s="57"/>
      <c r="K85" s="57"/>
    </row>
    <row r="86" spans="1:11" ht="13.5">
      <c r="A86" s="9"/>
      <c r="B86" s="9"/>
      <c r="C86" s="9"/>
      <c r="D86" s="9"/>
      <c r="E86" s="7"/>
      <c r="F86" s="7"/>
      <c r="G86" s="7"/>
      <c r="H86" s="7"/>
      <c r="I86" s="7"/>
      <c r="J86" s="7"/>
      <c r="K86" s="7"/>
    </row>
    <row r="87" spans="1:11" ht="13.5">
      <c r="A87" s="9"/>
      <c r="B87" s="1" t="s">
        <v>3</v>
      </c>
      <c r="C87" s="57" t="s">
        <v>75</v>
      </c>
      <c r="D87" s="57"/>
      <c r="E87" s="57"/>
      <c r="F87" s="57"/>
      <c r="G87" s="57"/>
      <c r="H87" s="57"/>
      <c r="I87" s="57"/>
      <c r="J87" s="57"/>
      <c r="K87" s="57"/>
    </row>
    <row r="88" spans="1:11" ht="13.5">
      <c r="A88" s="9"/>
      <c r="B88" s="1"/>
      <c r="C88" s="3"/>
      <c r="D88" s="3"/>
      <c r="E88" s="3"/>
      <c r="F88" s="3"/>
      <c r="G88" s="3"/>
      <c r="H88" s="3"/>
      <c r="I88" s="3"/>
      <c r="J88" s="3"/>
      <c r="K88" s="3"/>
    </row>
    <row r="89" spans="1:11" ht="15" customHeight="1">
      <c r="A89" s="9"/>
      <c r="B89" s="28" t="s">
        <v>4</v>
      </c>
      <c r="C89" s="57" t="s">
        <v>76</v>
      </c>
      <c r="D89" s="57"/>
      <c r="E89" s="57"/>
      <c r="F89" s="57"/>
      <c r="G89" s="57"/>
      <c r="H89" s="57"/>
      <c r="I89" s="57"/>
      <c r="J89" s="57"/>
      <c r="K89" s="57"/>
    </row>
    <row r="90" spans="1:11" ht="13.5">
      <c r="A90" s="9"/>
      <c r="B90" s="1"/>
      <c r="C90" s="10"/>
      <c r="D90" s="10"/>
      <c r="E90" s="10"/>
      <c r="F90" s="10"/>
      <c r="G90" s="10"/>
      <c r="H90" s="10"/>
      <c r="I90" s="10"/>
      <c r="J90" s="10"/>
      <c r="K90" s="10"/>
    </row>
    <row r="91" spans="1:11" ht="30" customHeight="1">
      <c r="A91" s="9"/>
      <c r="B91" s="28" t="s">
        <v>5</v>
      </c>
      <c r="C91" s="58" t="s">
        <v>92</v>
      </c>
      <c r="D91" s="58"/>
      <c r="E91" s="58"/>
      <c r="F91" s="58"/>
      <c r="G91" s="58"/>
      <c r="H91" s="58"/>
      <c r="I91" s="58"/>
      <c r="J91" s="58"/>
      <c r="K91" s="58"/>
    </row>
    <row r="92" spans="1:11" ht="13.5">
      <c r="A92" s="9"/>
      <c r="B92" s="1"/>
      <c r="C92" s="10"/>
      <c r="D92" s="10"/>
      <c r="E92" s="10"/>
      <c r="F92" s="10"/>
      <c r="G92" s="10"/>
      <c r="H92" s="10"/>
      <c r="I92" s="10"/>
      <c r="J92" s="10"/>
      <c r="K92" s="10"/>
    </row>
    <row r="93" spans="1:11" ht="13.5">
      <c r="A93" s="9"/>
      <c r="B93" s="1" t="s">
        <v>6</v>
      </c>
      <c r="C93" s="66" t="s">
        <v>142</v>
      </c>
      <c r="D93" s="160"/>
      <c r="E93" s="160"/>
      <c r="F93" s="160"/>
      <c r="G93" s="160"/>
      <c r="H93" s="160"/>
      <c r="I93" s="160"/>
      <c r="J93" s="160"/>
      <c r="K93" s="160"/>
    </row>
    <row r="94" spans="1:11" ht="13.5">
      <c r="A94" s="9"/>
      <c r="B94" s="1"/>
      <c r="C94" s="10"/>
      <c r="D94" s="10"/>
      <c r="E94" s="10"/>
      <c r="F94" s="10"/>
      <c r="G94" s="10"/>
      <c r="H94" s="10"/>
      <c r="I94" s="10"/>
      <c r="J94" s="10"/>
      <c r="K94" s="10"/>
    </row>
    <row r="95" spans="1:11" ht="13.5">
      <c r="A95" s="9"/>
      <c r="B95" s="1" t="s">
        <v>7</v>
      </c>
      <c r="C95" s="57" t="s">
        <v>31</v>
      </c>
      <c r="D95" s="57"/>
      <c r="E95" s="57"/>
      <c r="F95" s="57"/>
      <c r="G95" s="57"/>
      <c r="H95" s="57"/>
      <c r="I95" s="57"/>
      <c r="J95" s="57"/>
      <c r="K95" s="57"/>
    </row>
    <row r="96" spans="1:11" ht="13.5">
      <c r="A96" s="9"/>
      <c r="B96" s="1"/>
      <c r="C96" s="10"/>
      <c r="D96" s="10"/>
      <c r="E96" s="10"/>
      <c r="F96" s="10"/>
      <c r="G96" s="10"/>
      <c r="H96" s="10"/>
      <c r="I96" s="10"/>
      <c r="J96" s="10"/>
      <c r="K96" s="10"/>
    </row>
    <row r="97" spans="1:11" ht="15" customHeight="1">
      <c r="A97" s="9"/>
      <c r="B97" s="1" t="s">
        <v>87</v>
      </c>
      <c r="C97" s="58" t="s">
        <v>32</v>
      </c>
      <c r="D97" s="58"/>
      <c r="E97" s="58"/>
      <c r="F97" s="58"/>
      <c r="G97" s="58"/>
      <c r="H97" s="58"/>
      <c r="I97" s="58"/>
      <c r="J97" s="58"/>
      <c r="K97" s="58"/>
    </row>
    <row r="98" spans="1:11" ht="13.5">
      <c r="A98" s="9"/>
      <c r="B98" s="1"/>
      <c r="C98" s="4"/>
      <c r="D98" s="4"/>
      <c r="E98" s="4"/>
      <c r="F98" s="4"/>
      <c r="G98" s="4"/>
      <c r="H98" s="4"/>
      <c r="I98" s="4"/>
      <c r="J98" s="4"/>
      <c r="K98" s="10"/>
    </row>
    <row r="99" spans="1:11" ht="15" customHeight="1">
      <c r="A99" s="9"/>
      <c r="B99" s="1" t="s">
        <v>91</v>
      </c>
      <c r="C99" s="58" t="s">
        <v>93</v>
      </c>
      <c r="D99" s="58"/>
      <c r="E99" s="58"/>
      <c r="F99" s="58"/>
      <c r="G99" s="58"/>
      <c r="H99" s="58"/>
      <c r="I99" s="58"/>
      <c r="J99" s="58"/>
      <c r="K99" s="58"/>
    </row>
    <row r="100" spans="1:11" ht="13.5">
      <c r="A100" s="9"/>
      <c r="B100" s="7"/>
      <c r="C100" s="3"/>
      <c r="D100" s="3"/>
      <c r="E100" s="3"/>
      <c r="F100" s="3"/>
      <c r="G100" s="3"/>
      <c r="H100" s="3"/>
      <c r="I100" s="3"/>
      <c r="J100" s="3"/>
      <c r="K100" s="3"/>
    </row>
    <row r="101" spans="1:11" ht="13.5">
      <c r="A101" s="69" t="s">
        <v>33</v>
      </c>
      <c r="B101" s="69"/>
      <c r="C101" s="69"/>
      <c r="D101" s="69"/>
      <c r="E101" s="7"/>
      <c r="F101" s="7"/>
      <c r="G101" s="7"/>
      <c r="H101" s="7"/>
      <c r="I101" s="7"/>
      <c r="J101" s="7"/>
      <c r="K101" s="7"/>
    </row>
    <row r="102" spans="1:11" ht="13.5">
      <c r="A102" s="9"/>
      <c r="B102" s="9"/>
      <c r="C102" s="9"/>
      <c r="D102" s="9"/>
      <c r="E102" s="7"/>
      <c r="F102" s="7"/>
      <c r="G102" s="7"/>
      <c r="H102" s="7"/>
      <c r="I102" s="7"/>
      <c r="J102" s="7"/>
      <c r="K102" s="7"/>
    </row>
    <row r="103" spans="1:11" ht="13.5">
      <c r="A103" s="1" t="s">
        <v>63</v>
      </c>
      <c r="B103" s="57" t="s">
        <v>34</v>
      </c>
      <c r="C103" s="57"/>
      <c r="D103" s="57"/>
      <c r="E103" s="57"/>
      <c r="F103" s="57"/>
      <c r="G103" s="57"/>
      <c r="H103" s="57"/>
      <c r="I103" s="57"/>
      <c r="J103" s="57"/>
      <c r="K103" s="57"/>
    </row>
    <row r="104" spans="1:11" ht="13.5">
      <c r="A104" s="6"/>
      <c r="B104" s="57"/>
      <c r="C104" s="57"/>
      <c r="D104" s="57"/>
      <c r="E104" s="57"/>
      <c r="F104" s="57"/>
      <c r="G104" s="57"/>
      <c r="H104" s="57"/>
      <c r="I104" s="57"/>
      <c r="J104" s="57"/>
      <c r="K104" s="57"/>
    </row>
    <row r="105" spans="1:11" ht="13.5">
      <c r="A105" s="6"/>
      <c r="B105" s="57"/>
      <c r="C105" s="57"/>
      <c r="D105" s="57"/>
      <c r="E105" s="57"/>
      <c r="F105" s="57"/>
      <c r="G105" s="57"/>
      <c r="H105" s="57"/>
      <c r="I105" s="57"/>
      <c r="J105" s="57"/>
      <c r="K105" s="57"/>
    </row>
    <row r="106" spans="1:11" ht="13.5">
      <c r="A106" s="6"/>
      <c r="B106" s="57"/>
      <c r="C106" s="57"/>
      <c r="D106" s="57"/>
      <c r="E106" s="57"/>
      <c r="F106" s="57"/>
      <c r="G106" s="57"/>
      <c r="H106" s="57"/>
      <c r="I106" s="57"/>
      <c r="J106" s="57"/>
      <c r="K106" s="57"/>
    </row>
    <row r="107" spans="1:11" ht="15" customHeight="1">
      <c r="A107" s="1" t="s">
        <v>64</v>
      </c>
      <c r="B107" s="57" t="s">
        <v>35</v>
      </c>
      <c r="C107" s="57"/>
      <c r="D107" s="57"/>
      <c r="E107" s="57"/>
      <c r="F107" s="57"/>
      <c r="G107" s="57"/>
      <c r="H107" s="57"/>
      <c r="I107" s="57"/>
      <c r="J107" s="57"/>
      <c r="K107" s="57"/>
    </row>
    <row r="108" spans="1:11" ht="13.5">
      <c r="A108" s="6"/>
      <c r="B108" s="57"/>
      <c r="C108" s="57"/>
      <c r="D108" s="57"/>
      <c r="E108" s="57"/>
      <c r="F108" s="57"/>
      <c r="G108" s="57"/>
      <c r="H108" s="57"/>
      <c r="I108" s="57"/>
      <c r="J108" s="57"/>
      <c r="K108" s="57"/>
    </row>
    <row r="109" spans="1:11" ht="13.5">
      <c r="A109" s="6"/>
      <c r="B109" s="57"/>
      <c r="C109" s="57"/>
      <c r="D109" s="57"/>
      <c r="E109" s="57"/>
      <c r="F109" s="57"/>
      <c r="G109" s="57"/>
      <c r="H109" s="57"/>
      <c r="I109" s="57"/>
      <c r="J109" s="57"/>
      <c r="K109" s="57"/>
    </row>
    <row r="110" spans="1:11" ht="13.5">
      <c r="A110" s="6"/>
      <c r="B110" s="3"/>
      <c r="C110" s="3"/>
      <c r="D110" s="3"/>
      <c r="E110" s="3"/>
      <c r="F110" s="3"/>
      <c r="G110" s="3"/>
      <c r="H110" s="3"/>
      <c r="I110" s="3"/>
      <c r="J110" s="3"/>
      <c r="K110" s="3"/>
    </row>
    <row r="111" spans="1:11" ht="13.5">
      <c r="A111" s="6">
        <v>6.3</v>
      </c>
      <c r="B111" s="22" t="s">
        <v>88</v>
      </c>
      <c r="C111" s="22"/>
      <c r="D111" s="161" t="s">
        <v>143</v>
      </c>
      <c r="E111" s="161"/>
      <c r="F111" s="161"/>
      <c r="G111" s="161"/>
      <c r="H111" s="161"/>
      <c r="I111" s="6"/>
      <c r="J111" s="6"/>
      <c r="K111" s="6"/>
    </row>
    <row r="112" spans="1:11" ht="13.5">
      <c r="A112" s="6"/>
      <c r="B112" s="18"/>
      <c r="C112" s="18"/>
      <c r="D112" s="18"/>
      <c r="E112" s="18"/>
      <c r="F112" s="12"/>
      <c r="G112" s="11"/>
      <c r="H112" s="11"/>
      <c r="I112" s="6"/>
      <c r="J112" s="6"/>
      <c r="K112" s="6"/>
    </row>
    <row r="113" spans="1:11" ht="13.5">
      <c r="A113" s="6"/>
      <c r="B113" s="18"/>
      <c r="C113" s="18"/>
      <c r="D113" s="18"/>
      <c r="E113" s="18"/>
      <c r="F113" s="12"/>
      <c r="G113" s="11"/>
      <c r="H113" s="11"/>
      <c r="I113" s="6"/>
      <c r="J113" s="6"/>
      <c r="K113" s="6"/>
    </row>
    <row r="114" spans="1:11" ht="13.5">
      <c r="A114" s="6"/>
      <c r="B114" s="3"/>
      <c r="C114" s="3"/>
      <c r="D114" s="3"/>
      <c r="E114" s="3"/>
      <c r="F114" s="3"/>
      <c r="G114" s="3"/>
      <c r="H114" s="3"/>
      <c r="I114" s="3"/>
      <c r="J114" s="3"/>
      <c r="K114" s="3"/>
    </row>
    <row r="115" spans="1:11" ht="13.5">
      <c r="A115" s="69" t="s">
        <v>36</v>
      </c>
      <c r="B115" s="69"/>
      <c r="C115" s="69"/>
      <c r="D115" s="69"/>
      <c r="E115" s="6"/>
      <c r="F115" s="6"/>
      <c r="G115" s="6"/>
      <c r="H115" s="6"/>
      <c r="I115" s="6"/>
      <c r="J115" s="6"/>
      <c r="K115" s="6"/>
    </row>
    <row r="116" spans="1:11" ht="13.5">
      <c r="A116" s="6"/>
      <c r="B116" s="6"/>
      <c r="C116" s="6"/>
      <c r="D116" s="6"/>
      <c r="E116" s="6"/>
      <c r="F116" s="6"/>
      <c r="G116" s="6"/>
      <c r="H116" s="6"/>
      <c r="I116" s="6"/>
      <c r="J116" s="6"/>
      <c r="K116" s="6"/>
    </row>
    <row r="117" spans="1:11" ht="15" customHeight="1">
      <c r="A117" s="77" t="s">
        <v>37</v>
      </c>
      <c r="B117" s="77"/>
      <c r="C117" s="77"/>
      <c r="D117" s="81" t="s">
        <v>107</v>
      </c>
      <c r="E117" s="82"/>
      <c r="F117" s="82"/>
      <c r="G117" s="58" t="s">
        <v>38</v>
      </c>
      <c r="H117" s="58"/>
      <c r="I117" s="58"/>
      <c r="J117" s="58"/>
      <c r="K117" s="58"/>
    </row>
    <row r="118" spans="1:11" ht="13.5">
      <c r="A118" s="6"/>
      <c r="B118" s="6"/>
      <c r="C118" s="6"/>
      <c r="D118" s="6"/>
      <c r="E118" s="6"/>
      <c r="F118" s="6"/>
      <c r="G118" s="6"/>
      <c r="H118" s="6"/>
      <c r="I118" s="6"/>
      <c r="J118" s="6"/>
      <c r="K118" s="6"/>
    </row>
    <row r="119" spans="1:11" ht="13.5">
      <c r="A119" s="6"/>
      <c r="B119" s="1"/>
      <c r="C119" s="3"/>
      <c r="D119" s="3"/>
      <c r="E119" s="3"/>
      <c r="F119" s="3"/>
      <c r="G119" s="3"/>
      <c r="H119" s="3"/>
      <c r="I119" s="3"/>
      <c r="J119" s="3"/>
      <c r="K119" s="3"/>
    </row>
    <row r="120" spans="1:11" ht="13.5">
      <c r="A120" s="60" t="s">
        <v>39</v>
      </c>
      <c r="B120" s="60"/>
      <c r="C120" s="60"/>
      <c r="D120" s="3"/>
      <c r="E120" s="3"/>
      <c r="F120" s="3"/>
      <c r="G120" s="3"/>
      <c r="H120" s="75" t="s">
        <v>49</v>
      </c>
      <c r="I120" s="75"/>
      <c r="J120" s="75"/>
      <c r="K120" s="63" t="s">
        <v>50</v>
      </c>
    </row>
    <row r="121" spans="1:11" ht="13.5">
      <c r="A121" s="6"/>
      <c r="B121" s="6"/>
      <c r="C121" s="3"/>
      <c r="D121" s="3"/>
      <c r="E121" s="3"/>
      <c r="F121" s="3"/>
      <c r="G121" s="3"/>
      <c r="H121" s="75"/>
      <c r="I121" s="75"/>
      <c r="J121" s="75"/>
      <c r="K121" s="63"/>
    </row>
    <row r="122" spans="1:11" ht="13.5">
      <c r="A122" s="60" t="s">
        <v>40</v>
      </c>
      <c r="B122" s="60"/>
      <c r="C122" s="60"/>
      <c r="D122" s="60"/>
      <c r="E122" s="60"/>
      <c r="F122" s="60"/>
      <c r="G122" s="6"/>
      <c r="H122" s="71" t="s">
        <v>51</v>
      </c>
      <c r="I122" s="71"/>
      <c r="J122" s="71"/>
      <c r="K122" s="20"/>
    </row>
    <row r="123" spans="1:11" ht="13.5">
      <c r="A123" s="14"/>
      <c r="B123" s="89" t="s">
        <v>41</v>
      </c>
      <c r="C123" s="89"/>
      <c r="D123" s="89"/>
      <c r="E123" s="6"/>
      <c r="F123" s="6"/>
      <c r="G123" s="6"/>
      <c r="H123" s="71" t="s">
        <v>52</v>
      </c>
      <c r="I123" s="71"/>
      <c r="J123" s="71"/>
      <c r="K123" s="20"/>
    </row>
    <row r="124" spans="1:11" ht="13.5">
      <c r="A124" s="6"/>
      <c r="B124" s="6"/>
      <c r="C124" s="6"/>
      <c r="D124" s="6"/>
      <c r="E124" s="6"/>
      <c r="F124" s="6"/>
      <c r="G124" s="6"/>
      <c r="H124" s="71" t="s">
        <v>53</v>
      </c>
      <c r="I124" s="71"/>
      <c r="J124" s="71"/>
      <c r="K124" s="20"/>
    </row>
    <row r="125" spans="1:11" ht="13.5">
      <c r="A125" s="17"/>
      <c r="B125" s="83" t="s">
        <v>108</v>
      </c>
      <c r="C125" s="84"/>
      <c r="D125" s="84"/>
      <c r="E125" s="19"/>
      <c r="F125" s="19"/>
      <c r="G125" s="5"/>
      <c r="H125" s="71" t="s">
        <v>54</v>
      </c>
      <c r="I125" s="71"/>
      <c r="J125" s="71"/>
      <c r="K125" s="21"/>
    </row>
    <row r="126" spans="1:11" ht="13.5">
      <c r="A126" s="6"/>
      <c r="B126" s="89" t="s">
        <v>42</v>
      </c>
      <c r="C126" s="89"/>
      <c r="D126" s="89"/>
      <c r="E126" s="89"/>
      <c r="F126" s="6"/>
      <c r="G126" s="6"/>
      <c r="H126" s="71"/>
      <c r="I126" s="71"/>
      <c r="J126" s="71"/>
      <c r="K126" s="13"/>
    </row>
    <row r="127" spans="1:11" ht="13.5">
      <c r="A127" s="6"/>
      <c r="B127" s="15"/>
      <c r="C127" s="15"/>
      <c r="D127" s="15"/>
      <c r="E127" s="15"/>
      <c r="F127" s="15"/>
      <c r="G127" s="15"/>
      <c r="H127" s="15"/>
      <c r="I127" s="6"/>
      <c r="J127" s="6"/>
      <c r="K127" s="6"/>
    </row>
    <row r="128" spans="1:11" ht="13.5">
      <c r="A128" s="6"/>
      <c r="B128" s="15"/>
      <c r="C128" s="15"/>
      <c r="D128" s="15"/>
      <c r="E128" s="15"/>
      <c r="F128" s="15"/>
      <c r="G128" s="15"/>
      <c r="H128" s="15"/>
      <c r="I128" s="6"/>
      <c r="J128" s="6"/>
      <c r="K128" s="6"/>
    </row>
    <row r="129" spans="1:11" ht="13.5">
      <c r="A129" s="1" t="s">
        <v>43</v>
      </c>
      <c r="B129" s="32" t="s">
        <v>109</v>
      </c>
      <c r="C129" s="16"/>
      <c r="D129" s="68"/>
      <c r="E129" s="68"/>
      <c r="F129" s="68"/>
      <c r="G129" s="15"/>
      <c r="H129" s="15"/>
      <c r="I129" s="6"/>
      <c r="J129" s="6"/>
      <c r="K129" s="6"/>
    </row>
    <row r="130" spans="1:11" ht="13.5">
      <c r="A130" s="6"/>
      <c r="B130" s="6"/>
      <c r="C130" s="6"/>
      <c r="D130" s="6"/>
      <c r="E130" s="6"/>
      <c r="F130" s="6"/>
      <c r="G130" s="6"/>
      <c r="H130" s="6"/>
      <c r="I130" s="6"/>
      <c r="J130" s="6"/>
      <c r="K130" s="6"/>
    </row>
    <row r="131" spans="1:11" ht="13.5">
      <c r="A131" s="1" t="s">
        <v>44</v>
      </c>
      <c r="B131" s="70" t="s">
        <v>99</v>
      </c>
      <c r="C131" s="70"/>
      <c r="D131" s="70"/>
      <c r="E131" s="70"/>
      <c r="F131" s="70"/>
      <c r="G131" s="6"/>
      <c r="H131" s="8" t="s">
        <v>45</v>
      </c>
      <c r="I131" s="8"/>
      <c r="J131" s="6"/>
      <c r="K131" s="6"/>
    </row>
    <row r="132" spans="1:11" ht="13.5">
      <c r="A132" s="6"/>
      <c r="B132" s="6"/>
      <c r="C132" s="6"/>
      <c r="D132" s="6"/>
      <c r="E132" s="6"/>
      <c r="F132" s="6"/>
      <c r="G132" s="6"/>
      <c r="H132" s="6"/>
      <c r="I132" s="6"/>
      <c r="J132" s="6"/>
      <c r="K132" s="6"/>
    </row>
    <row r="133" spans="1:11" ht="13.5">
      <c r="A133" s="1" t="s">
        <v>46</v>
      </c>
      <c r="B133" s="33" t="s">
        <v>100</v>
      </c>
      <c r="C133" s="33"/>
      <c r="D133" s="33"/>
      <c r="E133" s="33"/>
      <c r="F133" s="33"/>
      <c r="G133" s="6"/>
      <c r="H133" s="61" t="s">
        <v>115</v>
      </c>
      <c r="I133" s="62"/>
      <c r="J133" s="62"/>
      <c r="K133" s="6"/>
    </row>
    <row r="134" spans="1:11" ht="13.5">
      <c r="A134" s="6"/>
      <c r="B134" s="70" t="s">
        <v>110</v>
      </c>
      <c r="C134" s="70"/>
      <c r="D134" s="70"/>
      <c r="E134" s="70"/>
      <c r="F134" s="70"/>
      <c r="G134" s="6"/>
      <c r="H134" s="62"/>
      <c r="I134" s="62"/>
      <c r="J134" s="62"/>
      <c r="K134" s="6"/>
    </row>
    <row r="135" spans="1:11" ht="13.5">
      <c r="A135" s="6"/>
      <c r="B135" s="70" t="s">
        <v>111</v>
      </c>
      <c r="C135" s="70"/>
      <c r="D135" s="70"/>
      <c r="E135" s="70"/>
      <c r="F135" s="70"/>
      <c r="G135" s="6"/>
      <c r="H135" s="62"/>
      <c r="I135" s="62"/>
      <c r="J135" s="62"/>
      <c r="K135" s="6"/>
    </row>
    <row r="136" spans="1:11" ht="13.5">
      <c r="A136" s="6"/>
      <c r="B136" s="6"/>
      <c r="C136" s="6"/>
      <c r="D136" s="6"/>
      <c r="E136" s="6"/>
      <c r="F136" s="6"/>
      <c r="G136" s="6"/>
      <c r="H136" s="62"/>
      <c r="I136" s="62"/>
      <c r="J136" s="62"/>
      <c r="K136" s="6"/>
    </row>
    <row r="137" spans="1:11" ht="13.5">
      <c r="A137" s="80" t="s">
        <v>69</v>
      </c>
      <c r="B137" s="80"/>
      <c r="C137" s="80"/>
      <c r="D137" s="70" t="s">
        <v>112</v>
      </c>
      <c r="E137" s="70"/>
      <c r="F137" s="70"/>
      <c r="G137" s="6"/>
      <c r="H137" s="62"/>
      <c r="I137" s="62"/>
      <c r="J137" s="62"/>
      <c r="K137" s="6"/>
    </row>
    <row r="138" spans="1:11" ht="13.5">
      <c r="A138" s="6"/>
      <c r="B138" s="6"/>
      <c r="C138" s="6"/>
      <c r="D138" s="6"/>
      <c r="E138" s="6"/>
      <c r="F138" s="6"/>
      <c r="G138" s="6"/>
      <c r="H138" s="62"/>
      <c r="I138" s="62"/>
      <c r="J138" s="62"/>
      <c r="K138" s="6"/>
    </row>
    <row r="139" spans="1:11" ht="13.5">
      <c r="A139" s="1" t="s">
        <v>47</v>
      </c>
      <c r="B139" s="70" t="s">
        <v>113</v>
      </c>
      <c r="C139" s="70"/>
      <c r="D139" s="70"/>
      <c r="E139" s="70"/>
      <c r="F139" s="70"/>
      <c r="G139" s="6"/>
      <c r="H139" s="62"/>
      <c r="I139" s="62"/>
      <c r="J139" s="62"/>
      <c r="K139" s="6"/>
    </row>
    <row r="140" spans="1:11" ht="13.5">
      <c r="A140" s="6"/>
      <c r="B140" s="6"/>
      <c r="C140" s="6"/>
      <c r="D140" s="6"/>
      <c r="E140" s="6"/>
      <c r="F140" s="6"/>
      <c r="G140" s="6"/>
      <c r="H140" s="62"/>
      <c r="I140" s="62"/>
      <c r="J140" s="62"/>
      <c r="K140" s="6"/>
    </row>
    <row r="141" spans="1:11" ht="13.5">
      <c r="A141" s="1" t="s">
        <v>48</v>
      </c>
      <c r="B141" s="70" t="s">
        <v>114</v>
      </c>
      <c r="C141" s="72"/>
      <c r="D141" s="72"/>
      <c r="E141" s="72"/>
      <c r="F141" s="72"/>
      <c r="G141" s="6"/>
      <c r="H141" s="6"/>
      <c r="I141" s="6"/>
      <c r="J141" s="6"/>
      <c r="K141" s="6"/>
    </row>
    <row r="142" spans="1:11" ht="13.5">
      <c r="A142" s="6"/>
      <c r="B142" s="6"/>
      <c r="C142" s="6"/>
      <c r="D142" s="6"/>
      <c r="E142" s="6"/>
      <c r="F142" s="6"/>
      <c r="G142" s="6"/>
      <c r="H142" s="6"/>
      <c r="I142" s="6"/>
      <c r="J142" s="6"/>
      <c r="K142" s="6"/>
    </row>
    <row r="143" spans="1:11" ht="13.5">
      <c r="A143" s="6"/>
      <c r="B143" s="6"/>
      <c r="C143" s="6"/>
      <c r="D143" s="6"/>
      <c r="E143" s="6"/>
      <c r="F143" s="6"/>
      <c r="G143" s="6"/>
      <c r="H143" s="6"/>
      <c r="I143" s="6"/>
      <c r="J143" s="6"/>
      <c r="K143" s="6"/>
    </row>
    <row r="144" spans="1:11" ht="13.5">
      <c r="A144" s="6"/>
      <c r="B144" s="6"/>
      <c r="C144" s="6"/>
      <c r="D144" s="67" t="s">
        <v>67</v>
      </c>
      <c r="E144" s="67"/>
      <c r="F144" s="67"/>
      <c r="G144" s="67"/>
      <c r="H144" s="6"/>
      <c r="I144" s="6"/>
      <c r="J144" s="6"/>
      <c r="K144" s="6"/>
    </row>
    <row r="145" spans="1:11" ht="13.5">
      <c r="A145" s="6"/>
      <c r="B145" s="6"/>
      <c r="C145" s="6"/>
      <c r="D145" s="6"/>
      <c r="E145" s="6"/>
      <c r="F145" s="6"/>
      <c r="G145" s="6"/>
      <c r="H145" s="6"/>
      <c r="I145" s="6"/>
      <c r="J145" s="6"/>
      <c r="K145" s="6"/>
    </row>
  </sheetData>
  <sheetProtection selectLockedCells="1"/>
  <mergeCells count="81">
    <mergeCell ref="B6:E6"/>
    <mergeCell ref="B103:K106"/>
    <mergeCell ref="B2:I2"/>
    <mergeCell ref="A27:F27"/>
    <mergeCell ref="B29:K32"/>
    <mergeCell ref="A21:K25"/>
    <mergeCell ref="B40:K40"/>
    <mergeCell ref="C54:K56"/>
    <mergeCell ref="B4:D4"/>
    <mergeCell ref="C13:J13"/>
    <mergeCell ref="C14:J14"/>
    <mergeCell ref="C15:J15"/>
    <mergeCell ref="B126:E126"/>
    <mergeCell ref="B123:D123"/>
    <mergeCell ref="G117:K117"/>
    <mergeCell ref="C95:K95"/>
    <mergeCell ref="C97:K97"/>
    <mergeCell ref="C67:K67"/>
    <mergeCell ref="H126:J126"/>
    <mergeCell ref="A85:K85"/>
    <mergeCell ref="C69:K69"/>
    <mergeCell ref="A19:C19"/>
    <mergeCell ref="A66:K66"/>
    <mergeCell ref="B5:E5"/>
    <mergeCell ref="A12:B12"/>
    <mergeCell ref="C12:J12"/>
    <mergeCell ref="C16:J16"/>
    <mergeCell ref="C17:J17"/>
    <mergeCell ref="B42:K42"/>
    <mergeCell ref="B33:K34"/>
    <mergeCell ref="B36:K38"/>
    <mergeCell ref="A83:D83"/>
    <mergeCell ref="A137:C137"/>
    <mergeCell ref="A8:B8"/>
    <mergeCell ref="A10:B10"/>
    <mergeCell ref="C8:K8"/>
    <mergeCell ref="C9:K9"/>
    <mergeCell ref="A120:C120"/>
    <mergeCell ref="D117:F117"/>
    <mergeCell ref="A115:D115"/>
    <mergeCell ref="B125:D125"/>
    <mergeCell ref="H124:J124"/>
    <mergeCell ref="H125:J125"/>
    <mergeCell ref="C10:K10"/>
    <mergeCell ref="B135:F135"/>
    <mergeCell ref="A117:C117"/>
    <mergeCell ref="C89:K89"/>
    <mergeCell ref="B77:H77"/>
    <mergeCell ref="B134:F134"/>
    <mergeCell ref="H122:J122"/>
    <mergeCell ref="C50:K52"/>
    <mergeCell ref="D144:G144"/>
    <mergeCell ref="D129:F129"/>
    <mergeCell ref="C99:K99"/>
    <mergeCell ref="A101:D101"/>
    <mergeCell ref="B107:K109"/>
    <mergeCell ref="B131:F131"/>
    <mergeCell ref="H123:J123"/>
    <mergeCell ref="B139:F139"/>
    <mergeCell ref="B141:F141"/>
    <mergeCell ref="D137:F137"/>
    <mergeCell ref="H133:J140"/>
    <mergeCell ref="D111:H111"/>
    <mergeCell ref="K120:K121"/>
    <mergeCell ref="J77:K77"/>
    <mergeCell ref="C93:K93"/>
    <mergeCell ref="C58:K60"/>
    <mergeCell ref="A64:K65"/>
    <mergeCell ref="A62:D62"/>
    <mergeCell ref="A75:D75"/>
    <mergeCell ref="C73:K73"/>
    <mergeCell ref="D1:G1"/>
    <mergeCell ref="C87:K87"/>
    <mergeCell ref="C91:K91"/>
    <mergeCell ref="B80:K81"/>
    <mergeCell ref="B44:K45"/>
    <mergeCell ref="A122:F122"/>
    <mergeCell ref="C47:K48"/>
    <mergeCell ref="C71:K71"/>
    <mergeCell ref="H120:J121"/>
    <mergeCell ref="B78:K78"/>
  </mergeCells>
  <conditionalFormatting sqref="G127:H129 B127:F128">
    <cfRule type="cellIs" priority="1" dxfId="0" operator="equal" stopIfTrue="1">
      <formula>"Replace with Contact Information or Blank"</formula>
    </cfRule>
  </conditionalFormatting>
  <conditionalFormatting sqref="C68:K68 C70:K70 C72:K72">
    <cfRule type="cellIs" priority="2" dxfId="0" operator="equal" stopIfTrue="1">
      <formula>"List work type here or blank"</formula>
    </cfRule>
  </conditionalFormatting>
  <conditionalFormatting sqref="D129:F129">
    <cfRule type="cellIs" priority="3" dxfId="0" operator="equal" stopIfTrue="1">
      <formula>"Title Here"</formula>
    </cfRule>
  </conditionalFormatting>
  <conditionalFormatting sqref="C11:F11">
    <cfRule type="cellIs" priority="4" dxfId="0" operator="equal" stopIfTrue="1">
      <formula>"City Project Number(s) Here"</formula>
    </cfRule>
  </conditionalFormatting>
  <conditionalFormatting sqref="C8:K8">
    <cfRule type="cellIs" priority="5" dxfId="11" operator="equal" stopIfTrue="1">
      <formula>"(Project Name"</formula>
    </cfRule>
  </conditionalFormatting>
  <conditionalFormatting sqref="C9:K9">
    <cfRule type="cellIs" priority="6" dxfId="11" operator="equal" stopIfTrue="1">
      <formula>"and Limits Here)"</formula>
    </cfRule>
  </conditionalFormatting>
  <conditionalFormatting sqref="C10">
    <cfRule type="cellIs" priority="7" dxfId="11" operator="equal" stopIfTrue="1">
      <formula>"City Project Number(s) Here"</formula>
    </cfRule>
  </conditionalFormatting>
  <conditionalFormatting sqref="C12:J17">
    <cfRule type="cellIs" priority="8" dxfId="11" operator="equal" stopIfTrue="1">
      <formula>"Unit/Section Name Here or Space"</formula>
    </cfRule>
  </conditionalFormatting>
  <conditionalFormatting sqref="C67:K67 C69:K69 C71:K71 C73:K73">
    <cfRule type="cellIs" priority="9" dxfId="11" operator="equal" stopIfTrue="1">
      <formula>"List work type here or space"</formula>
    </cfRule>
  </conditionalFormatting>
  <conditionalFormatting sqref="A125 E125:F125">
    <cfRule type="cellIs" priority="12" dxfId="11" operator="equal" stopIfTrue="1">
      <formula>"Printed Name Here"</formula>
    </cfRule>
  </conditionalFormatting>
  <conditionalFormatting sqref="C129">
    <cfRule type="cellIs" priority="13" dxfId="11" operator="equal" stopIfTrue="1">
      <formula>"Title Here"</formula>
    </cfRule>
  </conditionalFormatting>
  <printOptions/>
  <pageMargins left="0.75" right="0.75" top="1" bottom="1" header="0.5" footer="0.5"/>
  <pageSetup fitToHeight="0" fitToWidth="1" horizontalDpi="600" verticalDpi="600" orientation="portrait" scale="87" r:id="rId3"/>
  <headerFooter alignWithMargins="0">
    <oddHeader>&amp;R&amp;"Arial,Regular"&amp;8&amp;A
DAP BID FORM FOR PUBLICLY BID PROJECTS ONLY
Page &amp;P of &amp;N</oddHeader>
    <oddFooter>&amp;L&amp;"Arial,Regular"&amp;8CITY OF FORT WORTH
STANDARD CONSTRUCTION BID FORM - DEVELOPER AWARDED PROJECTS
Form Revised April 2, 2014&amp;R&amp;"Arial,Regular"&amp;8&amp;A BID FORM DAP</oddFooter>
  </headerFooter>
  <rowBreaks count="1" manualBreakCount="1">
    <brk id="99" max="1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showZeros="0" view="pageLayout" zoomScale="80" zoomScaleSheetLayoutView="100" zoomScalePageLayoutView="80" workbookViewId="0" topLeftCell="A1">
      <selection activeCell="F31" sqref="F31"/>
    </sheetView>
  </sheetViews>
  <sheetFormatPr defaultColWidth="9.140625" defaultRowHeight="15"/>
  <cols>
    <col min="1" max="1" width="9.28125" style="34" customWidth="1"/>
    <col min="2" max="2" width="50.7109375" style="34" customWidth="1"/>
    <col min="3" max="3" width="14.140625" style="34" customWidth="1"/>
    <col min="4" max="5" width="9.28125" style="34" customWidth="1"/>
    <col min="6" max="6" width="13.7109375" style="34" customWidth="1"/>
    <col min="7" max="7" width="15.28125" style="34" customWidth="1"/>
    <col min="8" max="16384" width="9.140625" style="34" customWidth="1"/>
  </cols>
  <sheetData>
    <row r="1" spans="2:5" ht="15.75" customHeight="1">
      <c r="B1" s="91" t="s">
        <v>65</v>
      </c>
      <c r="C1" s="91"/>
      <c r="D1" s="91"/>
      <c r="E1" s="91"/>
    </row>
    <row r="2" spans="2:5" ht="15.75" customHeight="1">
      <c r="B2" s="92" t="s">
        <v>81</v>
      </c>
      <c r="C2" s="92"/>
      <c r="D2" s="92"/>
      <c r="E2" s="92"/>
    </row>
    <row r="3" ht="15.75" customHeight="1">
      <c r="C3" s="36"/>
    </row>
    <row r="4" spans="1:7" ht="15.75" customHeight="1">
      <c r="A4" s="102" t="s">
        <v>66</v>
      </c>
      <c r="B4" s="102"/>
      <c r="C4" s="35"/>
      <c r="D4" s="37"/>
      <c r="E4" s="103" t="s">
        <v>10</v>
      </c>
      <c r="F4" s="103"/>
      <c r="G4" s="103"/>
    </row>
    <row r="5" spans="1:7" ht="15.75" customHeight="1">
      <c r="A5" s="102"/>
      <c r="B5" s="102"/>
      <c r="C5" s="37"/>
      <c r="D5" s="37"/>
      <c r="E5" s="103"/>
      <c r="F5" s="103"/>
      <c r="G5" s="103"/>
    </row>
    <row r="6" ht="15.75" customHeight="1"/>
    <row r="7" spans="1:7" ht="15.75" customHeight="1">
      <c r="A7" s="93" t="s">
        <v>11</v>
      </c>
      <c r="B7" s="94"/>
      <c r="C7" s="94"/>
      <c r="D7" s="94"/>
      <c r="E7" s="95"/>
      <c r="F7" s="93" t="s">
        <v>12</v>
      </c>
      <c r="G7" s="95"/>
    </row>
    <row r="8" spans="1:7" ht="15.75" customHeight="1">
      <c r="A8" s="96"/>
      <c r="B8" s="97"/>
      <c r="C8" s="97"/>
      <c r="D8" s="97"/>
      <c r="E8" s="98"/>
      <c r="F8" s="96"/>
      <c r="G8" s="98"/>
    </row>
    <row r="9" spans="1:7" ht="15.75" customHeight="1">
      <c r="A9" s="99"/>
      <c r="B9" s="100"/>
      <c r="C9" s="100"/>
      <c r="D9" s="100"/>
      <c r="E9" s="101"/>
      <c r="F9" s="99"/>
      <c r="G9" s="101"/>
    </row>
    <row r="10" spans="1:7" ht="15.75" customHeight="1">
      <c r="A10" s="113" t="s">
        <v>70</v>
      </c>
      <c r="B10" s="113" t="s">
        <v>13</v>
      </c>
      <c r="C10" s="113" t="s">
        <v>14</v>
      </c>
      <c r="D10" s="113" t="s">
        <v>15</v>
      </c>
      <c r="E10" s="113" t="s">
        <v>16</v>
      </c>
      <c r="F10" s="113" t="s">
        <v>17</v>
      </c>
      <c r="G10" s="113" t="s">
        <v>18</v>
      </c>
    </row>
    <row r="11" spans="1:7" ht="15.75" customHeight="1">
      <c r="A11" s="114"/>
      <c r="B11" s="114"/>
      <c r="C11" s="114"/>
      <c r="D11" s="114"/>
      <c r="E11" s="114"/>
      <c r="F11" s="114"/>
      <c r="G11" s="114"/>
    </row>
    <row r="12" spans="1:7" ht="15.75" customHeight="1">
      <c r="A12" s="115" t="s">
        <v>189</v>
      </c>
      <c r="B12" s="116"/>
      <c r="C12" s="116"/>
      <c r="D12" s="116"/>
      <c r="E12" s="116"/>
      <c r="F12" s="117"/>
      <c r="G12" s="118"/>
    </row>
    <row r="13" spans="1:7" s="39" customFormat="1" ht="27.75" customHeight="1">
      <c r="A13" s="164" t="s">
        <v>144</v>
      </c>
      <c r="B13" s="165" t="s">
        <v>162</v>
      </c>
      <c r="C13" s="166" t="s">
        <v>163</v>
      </c>
      <c r="D13" s="166" t="s">
        <v>116</v>
      </c>
      <c r="E13" s="167">
        <v>3819</v>
      </c>
      <c r="F13" s="170">
        <v>0</v>
      </c>
      <c r="G13" s="171">
        <f aca="true" t="shared" si="0" ref="G13:G30">+E13*F13</f>
        <v>0</v>
      </c>
    </row>
    <row r="14" spans="1:7" s="39" customFormat="1" ht="30" customHeight="1">
      <c r="A14" s="164" t="s">
        <v>145</v>
      </c>
      <c r="B14" s="165" t="s">
        <v>164</v>
      </c>
      <c r="C14" s="166" t="s">
        <v>165</v>
      </c>
      <c r="D14" s="166" t="s">
        <v>122</v>
      </c>
      <c r="E14" s="167">
        <v>50</v>
      </c>
      <c r="F14" s="170">
        <v>0</v>
      </c>
      <c r="G14" s="171">
        <f t="shared" si="0"/>
        <v>0</v>
      </c>
    </row>
    <row r="15" spans="1:7" s="39" customFormat="1" ht="30.75" customHeight="1">
      <c r="A15" s="164" t="s">
        <v>146</v>
      </c>
      <c r="B15" s="165" t="s">
        <v>166</v>
      </c>
      <c r="C15" s="166" t="s">
        <v>165</v>
      </c>
      <c r="D15" s="166" t="s">
        <v>122</v>
      </c>
      <c r="E15" s="167">
        <v>2400</v>
      </c>
      <c r="F15" s="170">
        <v>0</v>
      </c>
      <c r="G15" s="171">
        <f t="shared" si="0"/>
        <v>0</v>
      </c>
    </row>
    <row r="16" spans="1:7" s="39" customFormat="1" ht="29.25" customHeight="1">
      <c r="A16" s="164" t="s">
        <v>147</v>
      </c>
      <c r="B16" s="165" t="s">
        <v>167</v>
      </c>
      <c r="C16" s="166" t="s">
        <v>120</v>
      </c>
      <c r="D16" s="166" t="s">
        <v>122</v>
      </c>
      <c r="E16" s="167">
        <v>56</v>
      </c>
      <c r="F16" s="170">
        <v>0</v>
      </c>
      <c r="G16" s="171">
        <f t="shared" si="0"/>
        <v>0</v>
      </c>
    </row>
    <row r="17" spans="1:7" s="39" customFormat="1" ht="12.75">
      <c r="A17" s="164" t="s">
        <v>148</v>
      </c>
      <c r="B17" s="165" t="s">
        <v>168</v>
      </c>
      <c r="C17" s="166" t="s">
        <v>169</v>
      </c>
      <c r="D17" s="166" t="s">
        <v>116</v>
      </c>
      <c r="E17" s="167">
        <v>249</v>
      </c>
      <c r="F17" s="170">
        <v>0</v>
      </c>
      <c r="G17" s="171">
        <f>+E17*F17</f>
        <v>0</v>
      </c>
    </row>
    <row r="18" spans="1:7" s="39" customFormat="1" ht="12.75">
      <c r="A18" s="164" t="s">
        <v>149</v>
      </c>
      <c r="B18" s="165" t="s">
        <v>170</v>
      </c>
      <c r="C18" s="166" t="s">
        <v>171</v>
      </c>
      <c r="D18" s="166" t="s">
        <v>116</v>
      </c>
      <c r="E18" s="167">
        <v>404</v>
      </c>
      <c r="F18" s="170">
        <v>0</v>
      </c>
      <c r="G18" s="171">
        <f>+E18*F18</f>
        <v>0</v>
      </c>
    </row>
    <row r="19" spans="1:7" s="39" customFormat="1" ht="15.75" customHeight="1">
      <c r="A19" s="164" t="s">
        <v>150</v>
      </c>
      <c r="B19" s="165" t="s">
        <v>172</v>
      </c>
      <c r="C19" s="166" t="s">
        <v>121</v>
      </c>
      <c r="D19" s="166" t="s">
        <v>116</v>
      </c>
      <c r="E19" s="167">
        <v>155</v>
      </c>
      <c r="F19" s="170">
        <v>0</v>
      </c>
      <c r="G19" s="171">
        <f t="shared" si="0"/>
        <v>0</v>
      </c>
    </row>
    <row r="20" spans="1:7" s="39" customFormat="1" ht="15.75" customHeight="1">
      <c r="A20" s="164" t="s">
        <v>151</v>
      </c>
      <c r="B20" s="165" t="s">
        <v>119</v>
      </c>
      <c r="C20" s="166" t="s">
        <v>165</v>
      </c>
      <c r="D20" s="166" t="s">
        <v>116</v>
      </c>
      <c r="E20" s="167">
        <f>+E13+E17+E18</f>
        <v>4472</v>
      </c>
      <c r="F20" s="170">
        <v>0</v>
      </c>
      <c r="G20" s="171">
        <f t="shared" si="0"/>
        <v>0</v>
      </c>
    </row>
    <row r="21" spans="1:7" s="39" customFormat="1" ht="12.75">
      <c r="A21" s="164" t="s">
        <v>152</v>
      </c>
      <c r="B21" s="165" t="s">
        <v>173</v>
      </c>
      <c r="C21" s="166" t="s">
        <v>174</v>
      </c>
      <c r="D21" s="166" t="s">
        <v>117</v>
      </c>
      <c r="E21" s="167">
        <v>1</v>
      </c>
      <c r="F21" s="170">
        <v>0</v>
      </c>
      <c r="G21" s="171">
        <f t="shared" si="0"/>
        <v>0</v>
      </c>
    </row>
    <row r="22" spans="1:7" s="39" customFormat="1" ht="12.75">
      <c r="A22" s="164" t="s">
        <v>153</v>
      </c>
      <c r="B22" s="165" t="s">
        <v>175</v>
      </c>
      <c r="C22" s="166" t="s">
        <v>174</v>
      </c>
      <c r="D22" s="166" t="s">
        <v>117</v>
      </c>
      <c r="E22" s="167">
        <v>4</v>
      </c>
      <c r="F22" s="170">
        <v>0</v>
      </c>
      <c r="G22" s="171">
        <f t="shared" si="0"/>
        <v>0</v>
      </c>
    </row>
    <row r="23" spans="1:7" s="39" customFormat="1" ht="12.75">
      <c r="A23" s="164" t="s">
        <v>154</v>
      </c>
      <c r="B23" s="165" t="s">
        <v>176</v>
      </c>
      <c r="C23" s="166" t="s">
        <v>177</v>
      </c>
      <c r="D23" s="166" t="s">
        <v>116</v>
      </c>
      <c r="E23" s="167">
        <v>4068</v>
      </c>
      <c r="F23" s="170">
        <v>0</v>
      </c>
      <c r="G23" s="171">
        <f t="shared" si="0"/>
        <v>0</v>
      </c>
    </row>
    <row r="24" spans="1:7" s="39" customFormat="1" ht="12.75">
      <c r="A24" s="164" t="s">
        <v>155</v>
      </c>
      <c r="B24" s="165" t="s">
        <v>178</v>
      </c>
      <c r="C24" s="166" t="s">
        <v>179</v>
      </c>
      <c r="D24" s="166" t="s">
        <v>117</v>
      </c>
      <c r="E24" s="167">
        <v>18</v>
      </c>
      <c r="F24" s="170">
        <v>0</v>
      </c>
      <c r="G24" s="171">
        <f t="shared" si="0"/>
        <v>0</v>
      </c>
    </row>
    <row r="25" spans="1:7" s="39" customFormat="1" ht="12.75">
      <c r="A25" s="164" t="s">
        <v>156</v>
      </c>
      <c r="B25" s="165" t="s">
        <v>180</v>
      </c>
      <c r="C25" s="166" t="s">
        <v>179</v>
      </c>
      <c r="D25" s="166" t="s">
        <v>117</v>
      </c>
      <c r="E25" s="167">
        <v>3</v>
      </c>
      <c r="F25" s="170">
        <v>0</v>
      </c>
      <c r="G25" s="171">
        <f t="shared" si="0"/>
        <v>0</v>
      </c>
    </row>
    <row r="26" spans="1:7" s="39" customFormat="1" ht="12.75">
      <c r="A26" s="164" t="s">
        <v>157</v>
      </c>
      <c r="B26" s="165" t="s">
        <v>181</v>
      </c>
      <c r="C26" s="166" t="s">
        <v>179</v>
      </c>
      <c r="D26" s="166" t="s">
        <v>182</v>
      </c>
      <c r="E26" s="167">
        <v>312</v>
      </c>
      <c r="F26" s="170">
        <v>0</v>
      </c>
      <c r="G26" s="171">
        <f t="shared" si="0"/>
        <v>0</v>
      </c>
    </row>
    <row r="27" spans="1:7" s="39" customFormat="1" ht="15.75" customHeight="1">
      <c r="A27" s="164" t="s">
        <v>158</v>
      </c>
      <c r="B27" s="165" t="s">
        <v>183</v>
      </c>
      <c r="C27" s="166" t="s">
        <v>174</v>
      </c>
      <c r="D27" s="166" t="s">
        <v>182</v>
      </c>
      <c r="E27" s="167">
        <v>475</v>
      </c>
      <c r="F27" s="170">
        <v>0</v>
      </c>
      <c r="G27" s="171">
        <f t="shared" si="0"/>
        <v>0</v>
      </c>
    </row>
    <row r="28" spans="1:7" s="39" customFormat="1" ht="15.75" customHeight="1">
      <c r="A28" s="164" t="s">
        <v>159</v>
      </c>
      <c r="B28" s="165" t="s">
        <v>184</v>
      </c>
      <c r="C28" s="166" t="s">
        <v>185</v>
      </c>
      <c r="D28" s="166" t="s">
        <v>117</v>
      </c>
      <c r="E28" s="167">
        <v>21</v>
      </c>
      <c r="F28" s="170">
        <v>0</v>
      </c>
      <c r="G28" s="171">
        <f t="shared" si="0"/>
        <v>0</v>
      </c>
    </row>
    <row r="29" spans="1:7" s="39" customFormat="1" ht="12.75">
      <c r="A29" s="164" t="s">
        <v>160</v>
      </c>
      <c r="B29" s="165" t="s">
        <v>186</v>
      </c>
      <c r="C29" s="166" t="s">
        <v>169</v>
      </c>
      <c r="D29" s="166" t="s">
        <v>117</v>
      </c>
      <c r="E29" s="167">
        <v>7</v>
      </c>
      <c r="F29" s="170">
        <v>0</v>
      </c>
      <c r="G29" s="171">
        <f t="shared" si="0"/>
        <v>0</v>
      </c>
    </row>
    <row r="30" spans="1:7" s="39" customFormat="1" ht="15.75" customHeight="1">
      <c r="A30" s="164" t="s">
        <v>161</v>
      </c>
      <c r="B30" s="168" t="s">
        <v>187</v>
      </c>
      <c r="C30" s="169" t="s">
        <v>188</v>
      </c>
      <c r="D30" s="169" t="s">
        <v>118</v>
      </c>
      <c r="E30" s="167">
        <v>356</v>
      </c>
      <c r="F30" s="170">
        <v>0</v>
      </c>
      <c r="G30" s="171">
        <f t="shared" si="0"/>
        <v>0</v>
      </c>
    </row>
    <row r="31" spans="1:7" ht="15.75" customHeight="1">
      <c r="A31" s="24"/>
      <c r="B31" s="40"/>
      <c r="C31" s="40"/>
      <c r="D31" s="38"/>
      <c r="E31" s="41"/>
      <c r="F31" s="25"/>
      <c r="G31" s="42">
        <f>+F31*E31</f>
        <v>0</v>
      </c>
    </row>
    <row r="32" spans="1:7" ht="15.75" customHeight="1">
      <c r="A32" s="119" t="s">
        <v>190</v>
      </c>
      <c r="B32" s="119"/>
      <c r="C32" s="119"/>
      <c r="D32" s="119"/>
      <c r="E32" s="119"/>
      <c r="F32" s="120">
        <f>SUM(G13:G31)</f>
        <v>0</v>
      </c>
      <c r="G32" s="120"/>
    </row>
    <row r="33" spans="1:7" ht="15.75" customHeight="1">
      <c r="A33" s="135"/>
      <c r="B33" s="136"/>
      <c r="C33" s="136"/>
      <c r="D33" s="136"/>
      <c r="E33" s="136"/>
      <c r="F33" s="136"/>
      <c r="G33" s="137"/>
    </row>
    <row r="34" spans="2:7" s="43" customFormat="1" ht="15.75" customHeight="1">
      <c r="B34" s="121" t="s">
        <v>82</v>
      </c>
      <c r="C34" s="121"/>
      <c r="D34" s="121"/>
      <c r="E34" s="121"/>
      <c r="F34" s="121"/>
      <c r="G34" s="121"/>
    </row>
    <row r="35" spans="1:7" s="43" customFormat="1" ht="15.75" customHeight="1">
      <c r="A35" s="34"/>
      <c r="B35" s="122" t="str">
        <f>A12</f>
        <v>UNIT II: SANITARY SEWER IMPROVEMENTS</v>
      </c>
      <c r="C35" s="123"/>
      <c r="D35" s="123"/>
      <c r="E35" s="124"/>
      <c r="F35" s="125">
        <f>F32</f>
        <v>0</v>
      </c>
      <c r="G35" s="126"/>
    </row>
    <row r="36" spans="1:7" s="43" customFormat="1" ht="15.75" customHeight="1">
      <c r="A36" s="34"/>
      <c r="B36" s="104"/>
      <c r="C36" s="105"/>
      <c r="D36" s="105"/>
      <c r="E36" s="106"/>
      <c r="F36" s="107"/>
      <c r="G36" s="108"/>
    </row>
    <row r="37" spans="1:7" s="43" customFormat="1" ht="32.25" customHeight="1">
      <c r="A37" s="34"/>
      <c r="B37" s="109" t="s">
        <v>83</v>
      </c>
      <c r="C37" s="109"/>
      <c r="D37" s="109"/>
      <c r="E37" s="110"/>
      <c r="F37" s="111">
        <f>SUM(F35)</f>
        <v>0</v>
      </c>
      <c r="G37" s="112"/>
    </row>
    <row r="38" spans="1:7" s="43" customFormat="1" ht="15.75" customHeight="1">
      <c r="A38" s="34"/>
      <c r="B38" s="127"/>
      <c r="C38" s="127"/>
      <c r="D38" s="127"/>
      <c r="E38" s="127"/>
      <c r="F38" s="127"/>
      <c r="G38" s="127"/>
    </row>
    <row r="39" spans="1:7" s="43" customFormat="1" ht="15.75" customHeight="1">
      <c r="A39" s="34"/>
      <c r="B39" s="127"/>
      <c r="C39" s="127"/>
      <c r="D39" s="127"/>
      <c r="E39" s="127"/>
      <c r="F39" s="127"/>
      <c r="G39" s="127"/>
    </row>
    <row r="40" spans="2:7" ht="15.75" customHeight="1">
      <c r="B40" s="44" t="s">
        <v>123</v>
      </c>
      <c r="C40" s="45"/>
      <c r="D40" s="45"/>
      <c r="E40" s="46"/>
      <c r="F40" s="46"/>
      <c r="G40" s="47"/>
    </row>
    <row r="41" spans="2:7" ht="15.75" customHeight="1">
      <c r="B41" s="128"/>
      <c r="C41" s="128"/>
      <c r="D41" s="128"/>
      <c r="E41" s="128"/>
      <c r="F41" s="128"/>
      <c r="G41" s="49"/>
    </row>
    <row r="42" spans="2:7" ht="15.75" customHeight="1">
      <c r="B42" s="50" t="s">
        <v>68</v>
      </c>
      <c r="C42" s="48" t="s">
        <v>124</v>
      </c>
      <c r="D42" s="129" t="s">
        <v>125</v>
      </c>
      <c r="E42" s="130"/>
      <c r="F42" s="130"/>
      <c r="G42" s="130"/>
    </row>
    <row r="43" spans="2:7" ht="15.75" customHeight="1">
      <c r="B43" s="51" t="s">
        <v>99</v>
      </c>
      <c r="C43" s="48"/>
      <c r="D43" s="129"/>
      <c r="E43" s="130"/>
      <c r="F43" s="130"/>
      <c r="G43" s="130"/>
    </row>
    <row r="44" spans="2:7" ht="15.75" customHeight="1" thickBot="1">
      <c r="B44" s="51" t="s">
        <v>100</v>
      </c>
      <c r="C44" s="48"/>
      <c r="D44" s="131" t="s">
        <v>126</v>
      </c>
      <c r="E44" s="132"/>
      <c r="F44" s="132"/>
      <c r="G44" s="49"/>
    </row>
    <row r="45" spans="2:7" ht="15.75" customHeight="1">
      <c r="B45" s="51" t="s">
        <v>101</v>
      </c>
      <c r="C45" s="48" t="s">
        <v>127</v>
      </c>
      <c r="D45" s="129" t="s">
        <v>109</v>
      </c>
      <c r="E45" s="130"/>
      <c r="F45" s="130"/>
      <c r="G45" s="130"/>
    </row>
    <row r="46" spans="2:7" ht="15.75" customHeight="1">
      <c r="B46" s="51" t="s">
        <v>111</v>
      </c>
      <c r="C46" s="48" t="s">
        <v>128</v>
      </c>
      <c r="D46" s="129" t="s">
        <v>129</v>
      </c>
      <c r="E46" s="130"/>
      <c r="F46" s="130"/>
      <c r="G46" s="130"/>
    </row>
    <row r="47" spans="1:7" s="43" customFormat="1" ht="15.75" customHeight="1">
      <c r="A47" s="34"/>
      <c r="B47" s="127"/>
      <c r="C47" s="127"/>
      <c r="D47" s="127"/>
      <c r="E47" s="127"/>
      <c r="F47" s="127"/>
      <c r="G47" s="127"/>
    </row>
    <row r="48" spans="2:7" ht="15.75" customHeight="1">
      <c r="B48" s="52"/>
      <c r="C48" s="45"/>
      <c r="D48" s="45"/>
      <c r="E48" s="46"/>
      <c r="F48" s="46"/>
      <c r="G48" s="47"/>
    </row>
    <row r="49" spans="2:7" ht="15.75" customHeight="1">
      <c r="B49" s="138" t="s">
        <v>130</v>
      </c>
      <c r="C49" s="138"/>
      <c r="D49" s="162" t="s">
        <v>140</v>
      </c>
      <c r="E49" s="138" t="s">
        <v>131</v>
      </c>
      <c r="F49" s="138"/>
      <c r="G49" s="138"/>
    </row>
    <row r="50" spans="2:7" ht="15.75" customHeight="1">
      <c r="B50" s="138" t="s">
        <v>132</v>
      </c>
      <c r="C50" s="138"/>
      <c r="D50" s="138"/>
      <c r="E50" s="53"/>
      <c r="F50" s="53"/>
      <c r="G50" s="53"/>
    </row>
    <row r="51" spans="1:7" s="43" customFormat="1" ht="15.75" customHeight="1">
      <c r="A51" s="34"/>
      <c r="B51" s="127"/>
      <c r="C51" s="127"/>
      <c r="D51" s="127"/>
      <c r="E51" s="127"/>
      <c r="F51" s="127"/>
      <c r="G51" s="127"/>
    </row>
    <row r="52" spans="2:7" ht="15.75" customHeight="1">
      <c r="B52" s="133"/>
      <c r="C52" s="133"/>
      <c r="D52" s="133"/>
      <c r="E52" s="133"/>
      <c r="F52" s="133"/>
      <c r="G52" s="49"/>
    </row>
    <row r="53" ht="15.75" customHeight="1">
      <c r="C53" s="43" t="s">
        <v>67</v>
      </c>
    </row>
    <row r="54" spans="3:5" ht="15.75" customHeight="1">
      <c r="C54" s="134"/>
      <c r="D54" s="134"/>
      <c r="E54" s="54"/>
    </row>
    <row r="55" ht="15.75" customHeight="1"/>
  </sheetData>
  <sheetProtection/>
  <mergeCells count="39">
    <mergeCell ref="E49:G49"/>
    <mergeCell ref="B50:D50"/>
    <mergeCell ref="D42:G42"/>
    <mergeCell ref="D43:G43"/>
    <mergeCell ref="D44:F44"/>
    <mergeCell ref="B51:G51"/>
    <mergeCell ref="B52:F52"/>
    <mergeCell ref="C54:D54"/>
    <mergeCell ref="D45:G45"/>
    <mergeCell ref="D46:G46"/>
    <mergeCell ref="B47:G47"/>
    <mergeCell ref="B49:C49"/>
    <mergeCell ref="B34:G34"/>
    <mergeCell ref="B35:E35"/>
    <mergeCell ref="F35:G35"/>
    <mergeCell ref="B38:G38"/>
    <mergeCell ref="B39:G39"/>
    <mergeCell ref="B41:F41"/>
    <mergeCell ref="A10:A11"/>
    <mergeCell ref="A12:G12"/>
    <mergeCell ref="B10:B11"/>
    <mergeCell ref="E10:E11"/>
    <mergeCell ref="A32:E32"/>
    <mergeCell ref="F32:G32"/>
    <mergeCell ref="A33:G33"/>
    <mergeCell ref="B36:E36"/>
    <mergeCell ref="F36:G36"/>
    <mergeCell ref="B37:E37"/>
    <mergeCell ref="F37:G37"/>
    <mergeCell ref="F10:F11"/>
    <mergeCell ref="G10:G11"/>
    <mergeCell ref="C10:C11"/>
    <mergeCell ref="D10:D11"/>
    <mergeCell ref="B1:E1"/>
    <mergeCell ref="B2:E2"/>
    <mergeCell ref="A7:E9"/>
    <mergeCell ref="A4:B5"/>
    <mergeCell ref="E4:G5"/>
    <mergeCell ref="F7:G9"/>
  </mergeCells>
  <printOptions/>
  <pageMargins left="0.7" right="0.7" top="0.75" bottom="0.75" header="0.3" footer="0.3"/>
  <pageSetup fitToHeight="0" fitToWidth="1" horizontalDpi="600" verticalDpi="600" orientation="portrait" scale="75" r:id="rId1"/>
  <headerFooter alignWithMargins="0">
    <oddHeader>&amp;R&amp;8&amp;A
DAP - BID PROPOSAL
Page &amp;P of &amp;N</oddHeader>
    <oddFooter>&amp;L&amp;8CITY OF FORT WORTH
STANDARD CONSTRUCTION SPECIFICATION DOCUMENTS - DEVELOPER AWARDED PROJECTS
Form Version May 22, 2019&amp;R&amp;8Morningstar - Westpoint 24" Sanitary Sewer Line
City Project No. 105124 
&amp;F</oddFooter>
  </headerFooter>
  <rowBreaks count="1" manualBreakCount="1">
    <brk id="60" max="6" man="1"/>
  </rowBreaks>
</worksheet>
</file>

<file path=xl/worksheets/sheet3.xml><?xml version="1.0" encoding="utf-8"?>
<worksheet xmlns="http://schemas.openxmlformats.org/spreadsheetml/2006/main" xmlns:r="http://schemas.openxmlformats.org/officeDocument/2006/relationships">
  <dimension ref="A1:K19"/>
  <sheetViews>
    <sheetView view="pageLayout" zoomScaleSheetLayoutView="100" workbookViewId="0" topLeftCell="E1">
      <selection activeCell="E7" sqref="E7:I7"/>
    </sheetView>
  </sheetViews>
  <sheetFormatPr defaultColWidth="9.140625" defaultRowHeight="15"/>
  <sheetData>
    <row r="1" spans="1:11" s="23" customFormat="1" ht="15.75" customHeight="1">
      <c r="A1" s="139" t="s">
        <v>94</v>
      </c>
      <c r="B1" s="139"/>
      <c r="C1" s="139"/>
      <c r="D1" s="139"/>
      <c r="E1" s="139"/>
      <c r="F1" s="139"/>
      <c r="G1" s="139"/>
      <c r="H1" s="139"/>
      <c r="I1" s="139"/>
      <c r="J1" s="139"/>
      <c r="K1" s="139"/>
    </row>
    <row r="2" spans="1:11" s="23" customFormat="1" ht="15.75" customHeight="1">
      <c r="A2" s="140" t="s">
        <v>71</v>
      </c>
      <c r="B2" s="140"/>
      <c r="C2" s="140"/>
      <c r="D2" s="140"/>
      <c r="E2" s="140"/>
      <c r="F2" s="140"/>
      <c r="G2" s="140"/>
      <c r="H2" s="140"/>
      <c r="I2" s="140"/>
      <c r="J2" s="140"/>
      <c r="K2" s="140"/>
    </row>
    <row r="3" s="23" customFormat="1" ht="15.75" customHeight="1">
      <c r="C3" s="26"/>
    </row>
    <row r="4" spans="1:11" s="23" customFormat="1" ht="59.25" customHeight="1">
      <c r="A4" s="148" t="s">
        <v>95</v>
      </c>
      <c r="B4" s="148"/>
      <c r="C4" s="148"/>
      <c r="D4" s="148"/>
      <c r="E4" s="148"/>
      <c r="F4" s="148"/>
      <c r="G4" s="148"/>
      <c r="H4" s="148"/>
      <c r="I4" s="148"/>
      <c r="J4" s="148"/>
      <c r="K4" s="148"/>
    </row>
    <row r="6" spans="1:11" ht="35.25" customHeight="1">
      <c r="A6" s="141" t="s">
        <v>72</v>
      </c>
      <c r="B6" s="141"/>
      <c r="C6" s="141"/>
      <c r="D6" s="141"/>
      <c r="E6" s="141" t="s">
        <v>73</v>
      </c>
      <c r="F6" s="141"/>
      <c r="G6" s="141"/>
      <c r="H6" s="141"/>
      <c r="I6" s="141"/>
      <c r="J6" s="142" t="s">
        <v>74</v>
      </c>
      <c r="K6" s="142"/>
    </row>
    <row r="7" spans="1:11" ht="93.75" customHeight="1">
      <c r="A7" s="143" t="s">
        <v>191</v>
      </c>
      <c r="B7" s="154"/>
      <c r="C7" s="154"/>
      <c r="D7" s="154"/>
      <c r="E7" s="144" t="s">
        <v>96</v>
      </c>
      <c r="F7" s="145"/>
      <c r="G7" s="145"/>
      <c r="H7" s="145"/>
      <c r="I7" s="145"/>
      <c r="J7" s="146" t="s">
        <v>97</v>
      </c>
      <c r="K7" s="147"/>
    </row>
    <row r="10" spans="1:11" ht="31.5" customHeight="1">
      <c r="A10" s="151" t="s">
        <v>98</v>
      </c>
      <c r="B10" s="152"/>
      <c r="C10" s="152"/>
      <c r="D10" s="152"/>
      <c r="E10" s="152"/>
      <c r="F10" s="152"/>
      <c r="G10" s="152"/>
      <c r="H10" s="152"/>
      <c r="I10" s="152"/>
      <c r="J10" s="152"/>
      <c r="K10" s="152"/>
    </row>
    <row r="12" ht="13.5">
      <c r="A12" s="29" t="s">
        <v>68</v>
      </c>
    </row>
    <row r="13" ht="13.5">
      <c r="A13" s="29"/>
    </row>
    <row r="14" spans="1:11" ht="13.5">
      <c r="A14" s="153" t="s">
        <v>99</v>
      </c>
      <c r="B14" s="153"/>
      <c r="C14" s="153"/>
      <c r="D14" s="153"/>
      <c r="E14" s="153"/>
      <c r="F14" s="153"/>
      <c r="G14" s="149" t="s">
        <v>103</v>
      </c>
      <c r="H14" s="150"/>
      <c r="I14" s="150"/>
      <c r="J14" s="150"/>
      <c r="K14" s="150"/>
    </row>
    <row r="15" spans="1:6" ht="13.5">
      <c r="A15" s="153" t="s">
        <v>100</v>
      </c>
      <c r="B15" s="153"/>
      <c r="C15" s="153"/>
      <c r="D15" s="153"/>
      <c r="E15" s="153"/>
      <c r="F15" s="153"/>
    </row>
    <row r="16" spans="1:11" ht="13.5">
      <c r="A16" s="153" t="s">
        <v>101</v>
      </c>
      <c r="B16" s="153"/>
      <c r="C16" s="153"/>
      <c r="D16" s="153"/>
      <c r="E16" s="153"/>
      <c r="F16" s="153"/>
      <c r="G16" s="156"/>
      <c r="H16" s="156"/>
      <c r="I16" s="156"/>
      <c r="J16" s="156"/>
      <c r="K16" s="156"/>
    </row>
    <row r="17" spans="1:11" ht="21.75" customHeight="1">
      <c r="A17" s="155" t="s">
        <v>102</v>
      </c>
      <c r="B17" s="155"/>
      <c r="C17" s="155"/>
      <c r="D17" s="155"/>
      <c r="E17" s="155"/>
      <c r="F17" s="155"/>
      <c r="G17" s="30"/>
      <c r="H17" s="30"/>
      <c r="I17" s="31" t="s">
        <v>104</v>
      </c>
      <c r="J17" s="30"/>
      <c r="K17" s="30"/>
    </row>
    <row r="18" spans="7:11" ht="13.5">
      <c r="G18" s="149" t="s">
        <v>105</v>
      </c>
      <c r="H18" s="150"/>
      <c r="I18" s="150"/>
      <c r="J18" s="150"/>
      <c r="K18" s="150"/>
    </row>
    <row r="19" spans="7:11" ht="13.5">
      <c r="G19" s="149" t="s">
        <v>106</v>
      </c>
      <c r="H19" s="150"/>
      <c r="I19" s="150"/>
      <c r="J19" s="150"/>
      <c r="K19" s="150"/>
    </row>
  </sheetData>
  <sheetProtection/>
  <mergeCells count="18">
    <mergeCell ref="A17:F17"/>
    <mergeCell ref="G16:K16"/>
    <mergeCell ref="G18:K18"/>
    <mergeCell ref="A15:F15"/>
    <mergeCell ref="J7:K7"/>
    <mergeCell ref="G14:K14"/>
    <mergeCell ref="A16:F16"/>
    <mergeCell ref="A4:K4"/>
    <mergeCell ref="G19:K19"/>
    <mergeCell ref="A10:K10"/>
    <mergeCell ref="A14:F14"/>
    <mergeCell ref="A7:D7"/>
    <mergeCell ref="E7:I7"/>
    <mergeCell ref="A1:K1"/>
    <mergeCell ref="A2:K2"/>
    <mergeCell ref="A6:D6"/>
    <mergeCell ref="E6:I6"/>
    <mergeCell ref="J6:K6"/>
  </mergeCells>
  <printOptions/>
  <pageMargins left="0.7" right="0.7" top="0.75" bottom="0.75" header="0.3" footer="0.3"/>
  <pageSetup horizontalDpi="600" verticalDpi="600" orientation="portrait" scale="91" r:id="rId1"/>
  <headerFooter>
    <oddHeader>&amp;R&amp;8 00 11 13
INVITATION TO BIDDERS
PAGE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Fort Worth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Griffin</dc:creator>
  <cp:keywords/>
  <dc:description/>
  <cp:lastModifiedBy>Tim Welch</cp:lastModifiedBy>
  <cp:lastPrinted>2023-11-19T17:07:57Z</cp:lastPrinted>
  <dcterms:created xsi:type="dcterms:W3CDTF">2011-06-23T16:11:56Z</dcterms:created>
  <dcterms:modified xsi:type="dcterms:W3CDTF">2023-11-19T17:09:32Z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0x01010099E76BDAA8404C46BF823E05305E619D</vt:lpwstr>
  </property>
  <property fmtid="{D5CDD505-2E9C-101B-9397-08002B2CF9AE}" pid="3" name="_activity">
    <vt:lpwstr/>
  </property>
</Properties>
</file>